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\OneDrive\Desktop\"/>
    </mc:Choice>
  </mc:AlternateContent>
  <xr:revisionPtr revIDLastSave="208" documentId="8_{7BF2465C-AAA8-4A09-813B-AB43B8F553A2}" xr6:coauthVersionLast="40" xr6:coauthVersionMax="40" xr10:uidLastSave="{89D3948A-DEB5-4D22-8A4A-70E2CEE72DA7}"/>
  <bookViews>
    <workbookView xWindow="0" yWindow="0" windowWidth="23040" windowHeight="8664" xr2:uid="{35A09FC3-FAA7-485D-A4B2-A81E521887FA}"/>
  </bookViews>
  <sheets>
    <sheet name="Debt Payment Calculator" sheetId="1" r:id="rId1"/>
    <sheet name="CC1" sheetId="2" state="hidden" r:id="rId2"/>
    <sheet name="CC2" sheetId="3" state="hidden" r:id="rId3"/>
    <sheet name="CC3" sheetId="4" state="hidden" r:id="rId4"/>
    <sheet name="CC4" sheetId="5" state="hidden" r:id="rId5"/>
    <sheet name="CC5" sheetId="6" state="hidden" r:id="rId6"/>
    <sheet name="PL1" sheetId="7" state="hidden" r:id="rId7"/>
    <sheet name="PL2" sheetId="8" state="hidden" r:id="rId8"/>
    <sheet name="PL3" sheetId="9" state="hidden" r:id="rId9"/>
    <sheet name="PL4" sheetId="10" state="hidden" r:id="rId10"/>
    <sheet name="PL5" sheetId="11" state="hidden" r:id="rId11"/>
    <sheet name="RC1" sheetId="12" state="hidden" r:id="rId12"/>
    <sheet name="RC2" sheetId="13" state="hidden" r:id="rId13"/>
    <sheet name="RC3" sheetId="14" state="hidden" r:id="rId14"/>
    <sheet name="FL1" sheetId="15" state="hidden" r:id="rId15"/>
    <sheet name="FL2" sheetId="16" state="hidden" r:id="rId16"/>
    <sheet name="VAF1" sheetId="17" state="hidden" r:id="rId17"/>
    <sheet name="VAF2" sheetId="18" state="hidden" r:id="rId18"/>
    <sheet name="VAF3" sheetId="19" state="hidden" r:id="rId19"/>
    <sheet name="HL1" sheetId="20" state="hidden" r:id="rId20"/>
    <sheet name="HL2" sheetId="22" state="hidden" r:id="rId21"/>
  </sheets>
  <externalReferences>
    <externalReference r:id="rId22"/>
  </externalReferences>
  <definedNames>
    <definedName name="a">'CC1'!$D$11</definedName>
    <definedName name="payments_per_year">'CC1'!$D$11</definedName>
    <definedName name="start_date">'CC1'!$C$24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5" i="1" l="1"/>
  <c r="G36" i="1" l="1"/>
  <c r="F36" i="1"/>
  <c r="C45" i="1"/>
  <c r="C34" i="1"/>
  <c r="C23" i="1"/>
  <c r="C12" i="1"/>
  <c r="G38" i="1" l="1"/>
  <c r="C47" i="1"/>
  <c r="C25" i="1"/>
  <c r="C101" i="1"/>
  <c r="F101" i="1"/>
  <c r="G107" i="1" s="1"/>
  <c r="D8" i="19"/>
  <c r="H24" i="19" s="1"/>
  <c r="D8" i="18"/>
  <c r="H24" i="18" s="1"/>
  <c r="D8" i="17"/>
  <c r="H24" i="17" s="1"/>
  <c r="D8" i="16"/>
  <c r="D16" i="16" s="1"/>
  <c r="D15" i="16" s="1"/>
  <c r="G87" i="1" s="1"/>
  <c r="D12" i="2"/>
  <c r="C24" i="2" s="1"/>
  <c r="D8" i="2"/>
  <c r="D10" i="22"/>
  <c r="D10" i="20"/>
  <c r="D10" i="19"/>
  <c r="D10" i="18"/>
  <c r="D10" i="17"/>
  <c r="D12" i="22"/>
  <c r="C24" i="22" s="1"/>
  <c r="D8" i="22"/>
  <c r="H24" i="22" s="1"/>
  <c r="D12" i="20"/>
  <c r="C24" i="20" s="1"/>
  <c r="D8" i="20"/>
  <c r="D12" i="19"/>
  <c r="C24" i="19" s="1"/>
  <c r="D12" i="18"/>
  <c r="D12" i="17"/>
  <c r="C24" i="17" s="1"/>
  <c r="D12" i="16"/>
  <c r="C24" i="16" s="1"/>
  <c r="D12" i="15"/>
  <c r="C24" i="15" s="1"/>
  <c r="D8" i="15"/>
  <c r="D16" i="15" s="1"/>
  <c r="D15" i="15" s="1"/>
  <c r="G86" i="1" s="1"/>
  <c r="D12" i="14"/>
  <c r="D8" i="14"/>
  <c r="D16" i="14" s="1"/>
  <c r="D15" i="14" s="1"/>
  <c r="G82" i="1" s="1"/>
  <c r="D12" i="13"/>
  <c r="C24" i="13" s="1"/>
  <c r="D8" i="13"/>
  <c r="D12" i="12"/>
  <c r="C24" i="12" s="1"/>
  <c r="D8" i="12"/>
  <c r="D16" i="12" s="1"/>
  <c r="D12" i="11"/>
  <c r="C24" i="11" s="1"/>
  <c r="D8" i="11"/>
  <c r="D16" i="11" s="1"/>
  <c r="D15" i="11" s="1"/>
  <c r="G76" i="1" s="1"/>
  <c r="D12" i="10"/>
  <c r="C24" i="10" s="1"/>
  <c r="D8" i="10"/>
  <c r="D16" i="10" s="1"/>
  <c r="D15" i="10" s="1"/>
  <c r="G75" i="1" s="1"/>
  <c r="D12" i="9"/>
  <c r="C24" i="9" s="1"/>
  <c r="D8" i="9"/>
  <c r="D12" i="8"/>
  <c r="C24" i="8" s="1"/>
  <c r="D8" i="8"/>
  <c r="H24" i="8" s="1"/>
  <c r="F25" i="8" s="1"/>
  <c r="D12" i="7"/>
  <c r="C24" i="7" s="1"/>
  <c r="D8" i="7"/>
  <c r="D12" i="6"/>
  <c r="C24" i="6" s="1"/>
  <c r="D8" i="6"/>
  <c r="D16" i="6" s="1"/>
  <c r="D15" i="6" s="1"/>
  <c r="G68" i="1" s="1"/>
  <c r="D12" i="5"/>
  <c r="C24" i="5" s="1"/>
  <c r="D8" i="5"/>
  <c r="D12" i="4"/>
  <c r="D8" i="4"/>
  <c r="D16" i="4" s="1"/>
  <c r="D12" i="3"/>
  <c r="C24" i="3" s="1"/>
  <c r="D8" i="3"/>
  <c r="H24" i="3" s="1"/>
  <c r="C24" i="14"/>
  <c r="C49" i="1" l="1"/>
  <c r="G42" i="1" s="1"/>
  <c r="B25" i="7"/>
  <c r="B25" i="9"/>
  <c r="D16" i="9"/>
  <c r="D15" i="9" s="1"/>
  <c r="G74" i="1" s="1"/>
  <c r="B25" i="17"/>
  <c r="H24" i="7"/>
  <c r="F25" i="7" s="1"/>
  <c r="H24" i="11"/>
  <c r="F25" i="11" s="1"/>
  <c r="H24" i="16"/>
  <c r="F25" i="16" s="1"/>
  <c r="D16" i="20"/>
  <c r="D15" i="20" s="1"/>
  <c r="G97" i="1" s="1"/>
  <c r="H24" i="6"/>
  <c r="F25" i="6" s="1"/>
  <c r="H24" i="4"/>
  <c r="F25" i="4" s="1"/>
  <c r="D16" i="3"/>
  <c r="D15" i="3" s="1"/>
  <c r="G65" i="1" s="1"/>
  <c r="D16" i="7"/>
  <c r="D15" i="7" s="1"/>
  <c r="G72" i="1" s="1"/>
  <c r="B25" i="8"/>
  <c r="B25" i="3"/>
  <c r="F25" i="22"/>
  <c r="B25" i="2"/>
  <c r="D16" i="2"/>
  <c r="D15" i="2" s="1"/>
  <c r="G64" i="1" s="1"/>
  <c r="H24" i="2"/>
  <c r="F25" i="2" s="1"/>
  <c r="D16" i="22"/>
  <c r="D15" i="22" s="1"/>
  <c r="G98" i="1" s="1"/>
  <c r="D16" i="5"/>
  <c r="D15" i="5" s="1"/>
  <c r="F25" i="3"/>
  <c r="B25" i="22"/>
  <c r="D16" i="19"/>
  <c r="D15" i="19" s="1"/>
  <c r="G93" i="1" s="1"/>
  <c r="D16" i="18"/>
  <c r="D15" i="18" s="1"/>
  <c r="G92" i="1" s="1"/>
  <c r="H24" i="5"/>
  <c r="F25" i="5" s="1"/>
  <c r="H24" i="14"/>
  <c r="F25" i="14" s="1"/>
  <c r="B25" i="5"/>
  <c r="B25" i="6"/>
  <c r="C25" i="6" s="1"/>
  <c r="B25" i="18"/>
  <c r="B25" i="4"/>
  <c r="C25" i="4" s="1"/>
  <c r="H24" i="20"/>
  <c r="F25" i="20" s="1"/>
  <c r="B25" i="20"/>
  <c r="F25" i="19"/>
  <c r="B25" i="19"/>
  <c r="D25" i="19" s="1"/>
  <c r="C24" i="18"/>
  <c r="F25" i="18"/>
  <c r="F25" i="17"/>
  <c r="D16" i="17"/>
  <c r="D15" i="17" s="1"/>
  <c r="G91" i="1" s="1"/>
  <c r="B25" i="16"/>
  <c r="D25" i="16" s="1"/>
  <c r="B25" i="15"/>
  <c r="D25" i="15" s="1"/>
  <c r="H24" i="15"/>
  <c r="F25" i="15" s="1"/>
  <c r="B25" i="14"/>
  <c r="D25" i="14" s="1"/>
  <c r="D16" i="13"/>
  <c r="D15" i="13" s="1"/>
  <c r="G81" i="1" s="1"/>
  <c r="H24" i="13"/>
  <c r="F25" i="13" s="1"/>
  <c r="B25" i="13"/>
  <c r="B25" i="12"/>
  <c r="C25" i="12" s="1"/>
  <c r="H24" i="12"/>
  <c r="F25" i="12" s="1"/>
  <c r="B25" i="11"/>
  <c r="D25" i="11" s="1"/>
  <c r="H24" i="10"/>
  <c r="F25" i="10" s="1"/>
  <c r="B25" i="10"/>
  <c r="D25" i="10" s="1"/>
  <c r="H24" i="9"/>
  <c r="F25" i="9" s="1"/>
  <c r="D16" i="8"/>
  <c r="D15" i="8" s="1"/>
  <c r="C24" i="4"/>
  <c r="D15" i="12"/>
  <c r="G80" i="1" s="1"/>
  <c r="D15" i="4"/>
  <c r="E25" i="16" l="1"/>
  <c r="C25" i="9"/>
  <c r="C25" i="15"/>
  <c r="C25" i="3"/>
  <c r="D25" i="17"/>
  <c r="E25" i="17" s="1"/>
  <c r="H25" i="17" s="1"/>
  <c r="B26" i="17" s="1"/>
  <c r="C26" i="17" s="1"/>
  <c r="C25" i="8"/>
  <c r="C25" i="2"/>
  <c r="C25" i="17"/>
  <c r="D25" i="9"/>
  <c r="E25" i="9" s="1"/>
  <c r="H25" i="9" s="1"/>
  <c r="B26" i="9" s="1"/>
  <c r="C26" i="9" s="1"/>
  <c r="C25" i="5"/>
  <c r="C25" i="7"/>
  <c r="C25" i="18"/>
  <c r="C25" i="22"/>
  <c r="D25" i="22"/>
  <c r="E25" i="22" s="1"/>
  <c r="H25" i="22" s="1"/>
  <c r="B26" i="22" s="1"/>
  <c r="C26" i="22" s="1"/>
  <c r="D25" i="20"/>
  <c r="E25" i="20" s="1"/>
  <c r="H25" i="20" s="1"/>
  <c r="B26" i="20" s="1"/>
  <c r="C26" i="20" s="1"/>
  <c r="E25" i="15"/>
  <c r="H25" i="15" s="1"/>
  <c r="B26" i="15" s="1"/>
  <c r="C26" i="15" s="1"/>
  <c r="E25" i="11"/>
  <c r="H25" i="11" s="1"/>
  <c r="B26" i="11" s="1"/>
  <c r="C26" i="11" s="1"/>
  <c r="E25" i="10"/>
  <c r="H25" i="10" s="1"/>
  <c r="B26" i="10" s="1"/>
  <c r="C26" i="10" s="1"/>
  <c r="D25" i="7"/>
  <c r="E25" i="7" s="1"/>
  <c r="H25" i="7" s="1"/>
  <c r="B26" i="7" s="1"/>
  <c r="C26" i="7" s="1"/>
  <c r="D25" i="3"/>
  <c r="E25" i="3" s="1"/>
  <c r="H25" i="3" s="1"/>
  <c r="B26" i="3" s="1"/>
  <c r="C26" i="3" s="1"/>
  <c r="D25" i="6"/>
  <c r="E25" i="6" s="1"/>
  <c r="H25" i="6" s="1"/>
  <c r="B26" i="6" s="1"/>
  <c r="C26" i="6" s="1"/>
  <c r="D25" i="5"/>
  <c r="E25" i="5" s="1"/>
  <c r="H25" i="5" s="1"/>
  <c r="B26" i="5" s="1"/>
  <c r="C26" i="5" s="1"/>
  <c r="G67" i="1"/>
  <c r="D25" i="4"/>
  <c r="E25" i="4" s="1"/>
  <c r="H25" i="4" s="1"/>
  <c r="B26" i="4" s="1"/>
  <c r="C26" i="4" s="1"/>
  <c r="G66" i="1"/>
  <c r="D25" i="8"/>
  <c r="E25" i="8" s="1"/>
  <c r="H25" i="8" s="1"/>
  <c r="B26" i="8" s="1"/>
  <c r="C26" i="8" s="1"/>
  <c r="G73" i="1"/>
  <c r="D25" i="2"/>
  <c r="E25" i="2" s="1"/>
  <c r="H25" i="2" s="1"/>
  <c r="B26" i="2" s="1"/>
  <c r="C26" i="2" s="1"/>
  <c r="D25" i="18"/>
  <c r="E25" i="18" s="1"/>
  <c r="H25" i="18" s="1"/>
  <c r="B26" i="18" s="1"/>
  <c r="C25" i="14"/>
  <c r="C25" i="16"/>
  <c r="H25" i="16"/>
  <c r="B26" i="16" s="1"/>
  <c r="C26" i="16" s="1"/>
  <c r="C25" i="20"/>
  <c r="C25" i="19"/>
  <c r="E25" i="19"/>
  <c r="H25" i="19" s="1"/>
  <c r="B26" i="19" s="1"/>
  <c r="C26" i="19" s="1"/>
  <c r="E25" i="14"/>
  <c r="H25" i="14" s="1"/>
  <c r="B26" i="14" s="1"/>
  <c r="C26" i="14" s="1"/>
  <c r="D25" i="13"/>
  <c r="E25" i="13" s="1"/>
  <c r="H25" i="13" s="1"/>
  <c r="B26" i="13" s="1"/>
  <c r="C26" i="13" s="1"/>
  <c r="C25" i="13"/>
  <c r="D25" i="12"/>
  <c r="E25" i="12" s="1"/>
  <c r="H25" i="12" s="1"/>
  <c r="B26" i="12" s="1"/>
  <c r="C25" i="11"/>
  <c r="C25" i="10"/>
  <c r="G101" i="1" l="1"/>
  <c r="G103" i="1" s="1"/>
  <c r="F26" i="2"/>
  <c r="D26" i="2" s="1"/>
  <c r="F26" i="22"/>
  <c r="F26" i="20"/>
  <c r="D26" i="20" s="1"/>
  <c r="F26" i="19"/>
  <c r="D26" i="19"/>
  <c r="C26" i="18"/>
  <c r="F26" i="17"/>
  <c r="D26" i="17" s="1"/>
  <c r="F26" i="16"/>
  <c r="F26" i="15"/>
  <c r="F26" i="14"/>
  <c r="D26" i="14" s="1"/>
  <c r="E26" i="14" s="1"/>
  <c r="H26" i="14" s="1"/>
  <c r="B27" i="14" s="1"/>
  <c r="F26" i="13"/>
  <c r="D26" i="13" s="1"/>
  <c r="C26" i="12"/>
  <c r="F26" i="11"/>
  <c r="F26" i="10"/>
  <c r="F26" i="9"/>
  <c r="F26" i="8"/>
  <c r="D26" i="8" s="1"/>
  <c r="F26" i="7"/>
  <c r="F26" i="6"/>
  <c r="D26" i="6" s="1"/>
  <c r="F26" i="5"/>
  <c r="D26" i="5" s="1"/>
  <c r="F26" i="4"/>
  <c r="D26" i="4" s="1"/>
  <c r="F26" i="3"/>
  <c r="G104" i="1" l="1"/>
  <c r="E26" i="2"/>
  <c r="H26" i="2" s="1"/>
  <c r="B27" i="2" s="1"/>
  <c r="D26" i="22"/>
  <c r="E26" i="20"/>
  <c r="H26" i="20" s="1"/>
  <c r="B27" i="20" s="1"/>
  <c r="E26" i="19"/>
  <c r="H26" i="19" s="1"/>
  <c r="B27" i="19" s="1"/>
  <c r="F26" i="18"/>
  <c r="D26" i="18" s="1"/>
  <c r="E26" i="18" s="1"/>
  <c r="H26" i="18" s="1"/>
  <c r="B27" i="18" s="1"/>
  <c r="E26" i="17"/>
  <c r="H26" i="17" s="1"/>
  <c r="B27" i="17" s="1"/>
  <c r="D26" i="16"/>
  <c r="D26" i="15"/>
  <c r="C27" i="14"/>
  <c r="E26" i="13"/>
  <c r="H26" i="13" s="1"/>
  <c r="B27" i="13" s="1"/>
  <c r="F26" i="12"/>
  <c r="D26" i="12" s="1"/>
  <c r="D26" i="11"/>
  <c r="D26" i="10"/>
  <c r="D26" i="9"/>
  <c r="E26" i="8"/>
  <c r="H26" i="8" s="1"/>
  <c r="B27" i="8" s="1"/>
  <c r="D26" i="7"/>
  <c r="E26" i="6"/>
  <c r="H26" i="6" s="1"/>
  <c r="B27" i="6" s="1"/>
  <c r="E26" i="5"/>
  <c r="H26" i="5" s="1"/>
  <c r="B27" i="5" s="1"/>
  <c r="E26" i="4"/>
  <c r="H26" i="4" s="1"/>
  <c r="B27" i="4" s="1"/>
  <c r="D26" i="3"/>
  <c r="G108" i="1" l="1"/>
  <c r="G109" i="1" s="1"/>
  <c r="C27" i="2"/>
  <c r="E26" i="22"/>
  <c r="H26" i="22" s="1"/>
  <c r="B27" i="22" s="1"/>
  <c r="C27" i="20"/>
  <c r="C27" i="19"/>
  <c r="C27" i="18"/>
  <c r="C27" i="17"/>
  <c r="E26" i="16"/>
  <c r="H26" i="16" s="1"/>
  <c r="B27" i="16" s="1"/>
  <c r="E26" i="15"/>
  <c r="H26" i="15" s="1"/>
  <c r="B27" i="15" s="1"/>
  <c r="F27" i="14"/>
  <c r="C27" i="13"/>
  <c r="E26" i="12"/>
  <c r="H26" i="12" s="1"/>
  <c r="B27" i="12" s="1"/>
  <c r="E26" i="11"/>
  <c r="H26" i="11" s="1"/>
  <c r="B27" i="11" s="1"/>
  <c r="E26" i="10"/>
  <c r="H26" i="10" s="1"/>
  <c r="B27" i="10" s="1"/>
  <c r="E26" i="9"/>
  <c r="H26" i="9" s="1"/>
  <c r="B27" i="9" s="1"/>
  <c r="C27" i="8"/>
  <c r="E26" i="7"/>
  <c r="H26" i="7" s="1"/>
  <c r="B27" i="7" s="1"/>
  <c r="C27" i="6"/>
  <c r="C27" i="5"/>
  <c r="C27" i="4"/>
  <c r="E26" i="3"/>
  <c r="H26" i="3" s="1"/>
  <c r="B27" i="3" s="1"/>
  <c r="F27" i="2" l="1"/>
  <c r="C27" i="22"/>
  <c r="F27" i="20"/>
  <c r="F27" i="19"/>
  <c r="D27" i="19" s="1"/>
  <c r="F27" i="18"/>
  <c r="F27" i="17"/>
  <c r="C27" i="16"/>
  <c r="C27" i="15"/>
  <c r="D27" i="14"/>
  <c r="E27" i="14" s="1"/>
  <c r="H27" i="14" s="1"/>
  <c r="B28" i="14" s="1"/>
  <c r="F27" i="13"/>
  <c r="C27" i="12"/>
  <c r="C27" i="11"/>
  <c r="C27" i="10"/>
  <c r="C27" i="9"/>
  <c r="F27" i="8"/>
  <c r="D27" i="8" s="1"/>
  <c r="C27" i="7"/>
  <c r="F27" i="6"/>
  <c r="F27" i="5"/>
  <c r="D27" i="5" s="1"/>
  <c r="F27" i="4"/>
  <c r="D27" i="4" s="1"/>
  <c r="C27" i="3"/>
  <c r="D27" i="2" l="1"/>
  <c r="F27" i="22"/>
  <c r="D27" i="20"/>
  <c r="E27" i="19"/>
  <c r="H27" i="19" s="1"/>
  <c r="B28" i="19" s="1"/>
  <c r="D27" i="18"/>
  <c r="E27" i="18" s="1"/>
  <c r="H27" i="18" s="1"/>
  <c r="B28" i="18" s="1"/>
  <c r="D27" i="17"/>
  <c r="F27" i="16"/>
  <c r="D27" i="16" s="1"/>
  <c r="F27" i="15"/>
  <c r="D27" i="15" s="1"/>
  <c r="C28" i="14"/>
  <c r="D27" i="13"/>
  <c r="F27" i="12"/>
  <c r="D27" i="12" s="1"/>
  <c r="F27" i="11"/>
  <c r="D27" i="11" s="1"/>
  <c r="F27" i="10"/>
  <c r="D27" i="10" s="1"/>
  <c r="E27" i="10" s="1"/>
  <c r="H27" i="10" s="1"/>
  <c r="B28" i="10" s="1"/>
  <c r="F27" i="9"/>
  <c r="D27" i="9" s="1"/>
  <c r="E27" i="8"/>
  <c r="H27" i="8" s="1"/>
  <c r="B28" i="8" s="1"/>
  <c r="F27" i="7"/>
  <c r="D27" i="6"/>
  <c r="E27" i="5"/>
  <c r="H27" i="5" s="1"/>
  <c r="B28" i="5" s="1"/>
  <c r="E27" i="4"/>
  <c r="H27" i="4" s="1"/>
  <c r="B28" i="4" s="1"/>
  <c r="F27" i="3"/>
  <c r="D27" i="3" s="1"/>
  <c r="E27" i="2" l="1"/>
  <c r="H27" i="2" s="1"/>
  <c r="B28" i="2" s="1"/>
  <c r="D27" i="22"/>
  <c r="E27" i="20"/>
  <c r="H27" i="20" s="1"/>
  <c r="B28" i="20" s="1"/>
  <c r="C28" i="19"/>
  <c r="C28" i="18"/>
  <c r="E27" i="17"/>
  <c r="H27" i="17" s="1"/>
  <c r="B28" i="17" s="1"/>
  <c r="E27" i="16"/>
  <c r="H27" i="16" s="1"/>
  <c r="B28" i="16" s="1"/>
  <c r="E27" i="15"/>
  <c r="H27" i="15" s="1"/>
  <c r="B28" i="15" s="1"/>
  <c r="F28" i="14"/>
  <c r="D28" i="14" s="1"/>
  <c r="E28" i="14" s="1"/>
  <c r="H28" i="14" s="1"/>
  <c r="B29" i="14" s="1"/>
  <c r="E27" i="13"/>
  <c r="H27" i="13" s="1"/>
  <c r="B28" i="13" s="1"/>
  <c r="E27" i="12"/>
  <c r="H27" i="12" s="1"/>
  <c r="B28" i="12" s="1"/>
  <c r="E27" i="11"/>
  <c r="H27" i="11" s="1"/>
  <c r="B28" i="11" s="1"/>
  <c r="C28" i="10"/>
  <c r="E27" i="9"/>
  <c r="H27" i="9" s="1"/>
  <c r="B28" i="9" s="1"/>
  <c r="C28" i="8"/>
  <c r="D27" i="7"/>
  <c r="E27" i="6"/>
  <c r="H27" i="6" s="1"/>
  <c r="B28" i="6" s="1"/>
  <c r="C28" i="5"/>
  <c r="C28" i="4"/>
  <c r="E27" i="3"/>
  <c r="H27" i="3" s="1"/>
  <c r="B28" i="3" s="1"/>
  <c r="C28" i="2" l="1"/>
  <c r="E27" i="22"/>
  <c r="H27" i="22" s="1"/>
  <c r="B28" i="22" s="1"/>
  <c r="C28" i="20"/>
  <c r="F28" i="19"/>
  <c r="D28" i="19"/>
  <c r="E28" i="19" s="1"/>
  <c r="H28" i="19" s="1"/>
  <c r="B29" i="19" s="1"/>
  <c r="F28" i="18"/>
  <c r="D28" i="18" s="1"/>
  <c r="E28" i="18" s="1"/>
  <c r="H28" i="18" s="1"/>
  <c r="B29" i="18" s="1"/>
  <c r="C28" i="17"/>
  <c r="C28" i="16"/>
  <c r="C28" i="15"/>
  <c r="C29" i="14"/>
  <c r="C28" i="13"/>
  <c r="C28" i="12"/>
  <c r="C28" i="11"/>
  <c r="F28" i="10"/>
  <c r="D28" i="10" s="1"/>
  <c r="E28" i="10" s="1"/>
  <c r="H28" i="10" s="1"/>
  <c r="B29" i="10" s="1"/>
  <c r="C28" i="9"/>
  <c r="F28" i="8"/>
  <c r="D28" i="8" s="1"/>
  <c r="E27" i="7"/>
  <c r="H27" i="7" s="1"/>
  <c r="B28" i="7" s="1"/>
  <c r="C28" i="6"/>
  <c r="F28" i="5"/>
  <c r="D28" i="5" s="1"/>
  <c r="E28" i="5" s="1"/>
  <c r="H28" i="5" s="1"/>
  <c r="B29" i="5" s="1"/>
  <c r="F28" i="4"/>
  <c r="D28" i="4" s="1"/>
  <c r="E28" i="4" s="1"/>
  <c r="H28" i="4" s="1"/>
  <c r="B29" i="4" s="1"/>
  <c r="C28" i="3"/>
  <c r="F28" i="2" l="1"/>
  <c r="D28" i="2" s="1"/>
  <c r="E28" i="2" s="1"/>
  <c r="H28" i="2" s="1"/>
  <c r="B29" i="2" s="1"/>
  <c r="C28" i="22"/>
  <c r="F28" i="20"/>
  <c r="D28" i="20" s="1"/>
  <c r="C29" i="19"/>
  <c r="C29" i="18"/>
  <c r="F28" i="17"/>
  <c r="D28" i="17" s="1"/>
  <c r="F28" i="16"/>
  <c r="D28" i="16" s="1"/>
  <c r="E28" i="16" s="1"/>
  <c r="H28" i="16" s="1"/>
  <c r="B29" i="16" s="1"/>
  <c r="F28" i="15"/>
  <c r="F29" i="14"/>
  <c r="D29" i="14" s="1"/>
  <c r="E29" i="14" s="1"/>
  <c r="H29" i="14" s="1"/>
  <c r="B30" i="14" s="1"/>
  <c r="F28" i="13"/>
  <c r="D28" i="13" s="1"/>
  <c r="E28" i="13" s="1"/>
  <c r="H28" i="13" s="1"/>
  <c r="B29" i="13" s="1"/>
  <c r="F28" i="12"/>
  <c r="D28" i="12" s="1"/>
  <c r="E28" i="12" s="1"/>
  <c r="H28" i="12" s="1"/>
  <c r="B29" i="12" s="1"/>
  <c r="F28" i="11"/>
  <c r="C29" i="10"/>
  <c r="F28" i="9"/>
  <c r="E28" i="8"/>
  <c r="H28" i="8" s="1"/>
  <c r="B29" i="8" s="1"/>
  <c r="C28" i="7"/>
  <c r="F28" i="6"/>
  <c r="D28" i="6" s="1"/>
  <c r="E28" i="6" s="1"/>
  <c r="H28" i="6" s="1"/>
  <c r="B29" i="6" s="1"/>
  <c r="C29" i="5"/>
  <c r="C29" i="4"/>
  <c r="F28" i="3"/>
  <c r="C29" i="2" l="1"/>
  <c r="F28" i="22"/>
  <c r="D28" i="22" s="1"/>
  <c r="E28" i="20"/>
  <c r="H28" i="20" s="1"/>
  <c r="B29" i="20" s="1"/>
  <c r="F29" i="19"/>
  <c r="D29" i="19" s="1"/>
  <c r="E29" i="19" s="1"/>
  <c r="H29" i="19" s="1"/>
  <c r="B30" i="19" s="1"/>
  <c r="F29" i="18"/>
  <c r="D29" i="18" s="1"/>
  <c r="E29" i="18" s="1"/>
  <c r="H29" i="18" s="1"/>
  <c r="B30" i="18" s="1"/>
  <c r="E28" i="17"/>
  <c r="H28" i="17" s="1"/>
  <c r="B29" i="17" s="1"/>
  <c r="C29" i="16"/>
  <c r="D28" i="15"/>
  <c r="C30" i="14"/>
  <c r="C29" i="13"/>
  <c r="C29" i="12"/>
  <c r="D28" i="11"/>
  <c r="F29" i="10"/>
  <c r="D29" i="10" s="1"/>
  <c r="E29" i="10" s="1"/>
  <c r="H29" i="10" s="1"/>
  <c r="B30" i="10" s="1"/>
  <c r="D28" i="9"/>
  <c r="C29" i="8"/>
  <c r="F28" i="7"/>
  <c r="D28" i="7" s="1"/>
  <c r="C29" i="6"/>
  <c r="F29" i="5"/>
  <c r="D29" i="5" s="1"/>
  <c r="E29" i="5" s="1"/>
  <c r="H29" i="5" s="1"/>
  <c r="B30" i="5" s="1"/>
  <c r="F29" i="4"/>
  <c r="D29" i="4" s="1"/>
  <c r="E29" i="4" s="1"/>
  <c r="H29" i="4" s="1"/>
  <c r="B30" i="4" s="1"/>
  <c r="D28" i="3"/>
  <c r="F29" i="2" l="1"/>
  <c r="D29" i="2" s="1"/>
  <c r="E29" i="2" s="1"/>
  <c r="H29" i="2" s="1"/>
  <c r="B30" i="2" s="1"/>
  <c r="E28" i="22"/>
  <c r="H28" i="22" s="1"/>
  <c r="B29" i="22" s="1"/>
  <c r="C29" i="20"/>
  <c r="C30" i="19"/>
  <c r="C30" i="18"/>
  <c r="C29" i="17"/>
  <c r="F29" i="16"/>
  <c r="D29" i="16" s="1"/>
  <c r="E29" i="16" s="1"/>
  <c r="H29" i="16" s="1"/>
  <c r="B30" i="16" s="1"/>
  <c r="E28" i="15"/>
  <c r="H28" i="15" s="1"/>
  <c r="B29" i="15" s="1"/>
  <c r="F30" i="14"/>
  <c r="D30" i="14" s="1"/>
  <c r="E30" i="14" s="1"/>
  <c r="H30" i="14" s="1"/>
  <c r="B31" i="14" s="1"/>
  <c r="F29" i="13"/>
  <c r="D29" i="13" s="1"/>
  <c r="E29" i="13" s="1"/>
  <c r="H29" i="13" s="1"/>
  <c r="B30" i="13" s="1"/>
  <c r="F29" i="12"/>
  <c r="D29" i="12" s="1"/>
  <c r="E29" i="12" s="1"/>
  <c r="H29" i="12" s="1"/>
  <c r="B30" i="12" s="1"/>
  <c r="E28" i="11"/>
  <c r="H28" i="11" s="1"/>
  <c r="B29" i="11" s="1"/>
  <c r="C30" i="10"/>
  <c r="E28" i="9"/>
  <c r="H28" i="9" s="1"/>
  <c r="B29" i="9" s="1"/>
  <c r="F29" i="8"/>
  <c r="D29" i="8" s="1"/>
  <c r="E29" i="8" s="1"/>
  <c r="H29" i="8" s="1"/>
  <c r="B30" i="8" s="1"/>
  <c r="E28" i="7"/>
  <c r="H28" i="7" s="1"/>
  <c r="B29" i="7" s="1"/>
  <c r="F29" i="6"/>
  <c r="D29" i="6" s="1"/>
  <c r="E29" i="6" s="1"/>
  <c r="H29" i="6" s="1"/>
  <c r="B30" i="6" s="1"/>
  <c r="C30" i="5"/>
  <c r="C30" i="4"/>
  <c r="E28" i="3"/>
  <c r="H28" i="3" s="1"/>
  <c r="B29" i="3" s="1"/>
  <c r="C30" i="2" l="1"/>
  <c r="C29" i="22"/>
  <c r="F29" i="20"/>
  <c r="D29" i="20" s="1"/>
  <c r="E29" i="20" s="1"/>
  <c r="H29" i="20" s="1"/>
  <c r="B30" i="20" s="1"/>
  <c r="F30" i="19"/>
  <c r="D30" i="19" s="1"/>
  <c r="E30" i="19" s="1"/>
  <c r="H30" i="19" s="1"/>
  <c r="B31" i="19" s="1"/>
  <c r="F30" i="18"/>
  <c r="D30" i="18" s="1"/>
  <c r="E30" i="18" s="1"/>
  <c r="H30" i="18" s="1"/>
  <c r="B31" i="18" s="1"/>
  <c r="F29" i="17"/>
  <c r="D29" i="17" s="1"/>
  <c r="E29" i="17" s="1"/>
  <c r="H29" i="17" s="1"/>
  <c r="B30" i="17" s="1"/>
  <c r="C30" i="16"/>
  <c r="C29" i="15"/>
  <c r="C31" i="14"/>
  <c r="C30" i="13"/>
  <c r="C30" i="12"/>
  <c r="C29" i="11"/>
  <c r="F30" i="10"/>
  <c r="D30" i="10" s="1"/>
  <c r="E30" i="10" s="1"/>
  <c r="H30" i="10" s="1"/>
  <c r="B31" i="10" s="1"/>
  <c r="C29" i="9"/>
  <c r="C30" i="8"/>
  <c r="C29" i="7"/>
  <c r="C30" i="6"/>
  <c r="F30" i="5"/>
  <c r="D30" i="5" s="1"/>
  <c r="E30" i="5" s="1"/>
  <c r="H30" i="5" s="1"/>
  <c r="B31" i="5" s="1"/>
  <c r="F30" i="4"/>
  <c r="D30" i="4" s="1"/>
  <c r="E30" i="4" s="1"/>
  <c r="H30" i="4" s="1"/>
  <c r="B31" i="4" s="1"/>
  <c r="C29" i="3"/>
  <c r="F30" i="2" l="1"/>
  <c r="D30" i="2" s="1"/>
  <c r="E30" i="2" s="1"/>
  <c r="H30" i="2" s="1"/>
  <c r="B31" i="2" s="1"/>
  <c r="F29" i="22"/>
  <c r="D29" i="22" s="1"/>
  <c r="E29" i="22" s="1"/>
  <c r="H29" i="22" s="1"/>
  <c r="B30" i="22" s="1"/>
  <c r="C30" i="20"/>
  <c r="C31" i="19"/>
  <c r="C31" i="18"/>
  <c r="C30" i="17"/>
  <c r="F30" i="16"/>
  <c r="D30" i="16" s="1"/>
  <c r="E30" i="16" s="1"/>
  <c r="H30" i="16" s="1"/>
  <c r="B31" i="16" s="1"/>
  <c r="F29" i="15"/>
  <c r="D29" i="15" s="1"/>
  <c r="E29" i="15" s="1"/>
  <c r="H29" i="15" s="1"/>
  <c r="B30" i="15" s="1"/>
  <c r="F31" i="14"/>
  <c r="D31" i="14" s="1"/>
  <c r="E31" i="14" s="1"/>
  <c r="H31" i="14" s="1"/>
  <c r="B32" i="14" s="1"/>
  <c r="F30" i="13"/>
  <c r="D30" i="13" s="1"/>
  <c r="E30" i="13" s="1"/>
  <c r="H30" i="13" s="1"/>
  <c r="B31" i="13" s="1"/>
  <c r="F30" i="12"/>
  <c r="D30" i="12" s="1"/>
  <c r="E30" i="12" s="1"/>
  <c r="H30" i="12" s="1"/>
  <c r="B31" i="12" s="1"/>
  <c r="F29" i="11"/>
  <c r="D29" i="11" s="1"/>
  <c r="C31" i="10"/>
  <c r="F29" i="9"/>
  <c r="D29" i="9" s="1"/>
  <c r="E29" i="9" s="1"/>
  <c r="H29" i="9" s="1"/>
  <c r="B30" i="9" s="1"/>
  <c r="F30" i="8"/>
  <c r="D30" i="8" s="1"/>
  <c r="E30" i="8" s="1"/>
  <c r="H30" i="8" s="1"/>
  <c r="B31" i="8" s="1"/>
  <c r="F29" i="7"/>
  <c r="D29" i="7" s="1"/>
  <c r="E29" i="7" s="1"/>
  <c r="H29" i="7" s="1"/>
  <c r="B30" i="7" s="1"/>
  <c r="F30" i="6"/>
  <c r="D30" i="6" s="1"/>
  <c r="E30" i="6" s="1"/>
  <c r="H30" i="6" s="1"/>
  <c r="B31" i="6" s="1"/>
  <c r="C31" i="5"/>
  <c r="C31" i="4"/>
  <c r="F29" i="3"/>
  <c r="D29" i="3" s="1"/>
  <c r="E29" i="3" s="1"/>
  <c r="H29" i="3" s="1"/>
  <c r="B30" i="3" s="1"/>
  <c r="C31" i="2" l="1"/>
  <c r="C30" i="22"/>
  <c r="F30" i="20"/>
  <c r="D30" i="20" s="1"/>
  <c r="E30" i="20" s="1"/>
  <c r="H30" i="20" s="1"/>
  <c r="B31" i="20" s="1"/>
  <c r="F31" i="19"/>
  <c r="D31" i="19" s="1"/>
  <c r="E31" i="19" s="1"/>
  <c r="H31" i="19" s="1"/>
  <c r="B32" i="19" s="1"/>
  <c r="F31" i="18"/>
  <c r="D31" i="18" s="1"/>
  <c r="E31" i="18" s="1"/>
  <c r="H31" i="18" s="1"/>
  <c r="B32" i="18" s="1"/>
  <c r="F30" i="17"/>
  <c r="D30" i="17" s="1"/>
  <c r="E30" i="17" s="1"/>
  <c r="H30" i="17" s="1"/>
  <c r="B31" i="17" s="1"/>
  <c r="C31" i="16"/>
  <c r="C30" i="15"/>
  <c r="C32" i="14"/>
  <c r="C31" i="13"/>
  <c r="C31" i="12"/>
  <c r="E29" i="11"/>
  <c r="H29" i="11" s="1"/>
  <c r="B30" i="11" s="1"/>
  <c r="F31" i="10"/>
  <c r="D31" i="10" s="1"/>
  <c r="E31" i="10" s="1"/>
  <c r="H31" i="10" s="1"/>
  <c r="B32" i="10" s="1"/>
  <c r="C30" i="9"/>
  <c r="C31" i="8"/>
  <c r="C30" i="7"/>
  <c r="C31" i="6"/>
  <c r="F31" i="5"/>
  <c r="D31" i="5" s="1"/>
  <c r="E31" i="5" s="1"/>
  <c r="H31" i="5" s="1"/>
  <c r="B32" i="5" s="1"/>
  <c r="F31" i="4"/>
  <c r="D31" i="4" s="1"/>
  <c r="E31" i="4" s="1"/>
  <c r="H31" i="4" s="1"/>
  <c r="B32" i="4" s="1"/>
  <c r="C30" i="3"/>
  <c r="F31" i="2" l="1"/>
  <c r="D31" i="2" s="1"/>
  <c r="E31" i="2" s="1"/>
  <c r="H31" i="2" s="1"/>
  <c r="B32" i="2" s="1"/>
  <c r="F30" i="22"/>
  <c r="D30" i="22" s="1"/>
  <c r="E30" i="22" s="1"/>
  <c r="H30" i="22" s="1"/>
  <c r="B31" i="22" s="1"/>
  <c r="C31" i="20"/>
  <c r="C32" i="19"/>
  <c r="C32" i="18"/>
  <c r="C31" i="17"/>
  <c r="F31" i="16"/>
  <c r="D31" i="16" s="1"/>
  <c r="E31" i="16" s="1"/>
  <c r="H31" i="16" s="1"/>
  <c r="B32" i="16" s="1"/>
  <c r="F30" i="15"/>
  <c r="D30" i="15" s="1"/>
  <c r="E30" i="15" s="1"/>
  <c r="H30" i="15" s="1"/>
  <c r="B31" i="15" s="1"/>
  <c r="F32" i="14"/>
  <c r="D32" i="14" s="1"/>
  <c r="E32" i="14" s="1"/>
  <c r="H32" i="14" s="1"/>
  <c r="B33" i="14" s="1"/>
  <c r="F31" i="13"/>
  <c r="D31" i="13" s="1"/>
  <c r="E31" i="13" s="1"/>
  <c r="H31" i="13" s="1"/>
  <c r="B32" i="13" s="1"/>
  <c r="F31" i="12"/>
  <c r="D31" i="12" s="1"/>
  <c r="E31" i="12" s="1"/>
  <c r="H31" i="12" s="1"/>
  <c r="B32" i="12" s="1"/>
  <c r="C30" i="11"/>
  <c r="C32" i="10"/>
  <c r="F30" i="9"/>
  <c r="D30" i="9" s="1"/>
  <c r="E30" i="9" s="1"/>
  <c r="H30" i="9" s="1"/>
  <c r="B31" i="9" s="1"/>
  <c r="F31" i="8"/>
  <c r="D31" i="8" s="1"/>
  <c r="E31" i="8" s="1"/>
  <c r="H31" i="8" s="1"/>
  <c r="B32" i="8" s="1"/>
  <c r="F30" i="7"/>
  <c r="D30" i="7" s="1"/>
  <c r="E30" i="7" s="1"/>
  <c r="H30" i="7" s="1"/>
  <c r="B31" i="7" s="1"/>
  <c r="F31" i="6"/>
  <c r="D31" i="6" s="1"/>
  <c r="E31" i="6" s="1"/>
  <c r="H31" i="6" s="1"/>
  <c r="B32" i="6" s="1"/>
  <c r="C32" i="5"/>
  <c r="C32" i="4"/>
  <c r="F30" i="3"/>
  <c r="D30" i="3" s="1"/>
  <c r="E30" i="3" s="1"/>
  <c r="H30" i="3" s="1"/>
  <c r="B31" i="3" s="1"/>
  <c r="C32" i="2" l="1"/>
  <c r="C31" i="22"/>
  <c r="F31" i="20"/>
  <c r="D31" i="20" s="1"/>
  <c r="E31" i="20" s="1"/>
  <c r="H31" i="20" s="1"/>
  <c r="B32" i="20" s="1"/>
  <c r="F32" i="19"/>
  <c r="D32" i="19" s="1"/>
  <c r="E32" i="19" s="1"/>
  <c r="H32" i="19" s="1"/>
  <c r="B33" i="19" s="1"/>
  <c r="F32" i="18"/>
  <c r="D32" i="18" s="1"/>
  <c r="E32" i="18" s="1"/>
  <c r="H32" i="18" s="1"/>
  <c r="B33" i="18" s="1"/>
  <c r="F31" i="17"/>
  <c r="D31" i="17" s="1"/>
  <c r="E31" i="17" s="1"/>
  <c r="H31" i="17" s="1"/>
  <c r="B32" i="17" s="1"/>
  <c r="C32" i="16"/>
  <c r="C31" i="15"/>
  <c r="C33" i="14"/>
  <c r="C32" i="13"/>
  <c r="C32" i="12"/>
  <c r="F30" i="11"/>
  <c r="D30" i="11" s="1"/>
  <c r="E30" i="11" s="1"/>
  <c r="H30" i="11" s="1"/>
  <c r="B31" i="11" s="1"/>
  <c r="F32" i="10"/>
  <c r="D32" i="10" s="1"/>
  <c r="E32" i="10" s="1"/>
  <c r="H32" i="10" s="1"/>
  <c r="B33" i="10" s="1"/>
  <c r="C31" i="9"/>
  <c r="C32" i="8"/>
  <c r="C31" i="7"/>
  <c r="C32" i="6"/>
  <c r="F32" i="5"/>
  <c r="D32" i="5" s="1"/>
  <c r="E32" i="5" s="1"/>
  <c r="H32" i="5" s="1"/>
  <c r="B33" i="5" s="1"/>
  <c r="F32" i="4"/>
  <c r="D32" i="4" s="1"/>
  <c r="E32" i="4" s="1"/>
  <c r="H32" i="4" s="1"/>
  <c r="B33" i="4" s="1"/>
  <c r="C31" i="3"/>
  <c r="F32" i="2" l="1"/>
  <c r="D32" i="2" s="1"/>
  <c r="E32" i="2" s="1"/>
  <c r="H32" i="2" s="1"/>
  <c r="B33" i="2" s="1"/>
  <c r="F31" i="22"/>
  <c r="D31" i="22" s="1"/>
  <c r="E31" i="22" s="1"/>
  <c r="H31" i="22" s="1"/>
  <c r="B32" i="22" s="1"/>
  <c r="C32" i="20"/>
  <c r="C33" i="19"/>
  <c r="C33" i="18"/>
  <c r="C32" i="17"/>
  <c r="F32" i="16"/>
  <c r="D32" i="16" s="1"/>
  <c r="E32" i="16" s="1"/>
  <c r="H32" i="16" s="1"/>
  <c r="B33" i="16" s="1"/>
  <c r="F31" i="15"/>
  <c r="D31" i="15" s="1"/>
  <c r="E31" i="15" s="1"/>
  <c r="H31" i="15" s="1"/>
  <c r="B32" i="15" s="1"/>
  <c r="F33" i="14"/>
  <c r="D33" i="14" s="1"/>
  <c r="E33" i="14" s="1"/>
  <c r="H33" i="14" s="1"/>
  <c r="B34" i="14" s="1"/>
  <c r="F32" i="13"/>
  <c r="D32" i="13" s="1"/>
  <c r="E32" i="13" s="1"/>
  <c r="H32" i="13" s="1"/>
  <c r="B33" i="13" s="1"/>
  <c r="F32" i="12"/>
  <c r="D32" i="12" s="1"/>
  <c r="E32" i="12" s="1"/>
  <c r="H32" i="12" s="1"/>
  <c r="B33" i="12" s="1"/>
  <c r="C31" i="11"/>
  <c r="C33" i="10"/>
  <c r="F31" i="9"/>
  <c r="D31" i="9" s="1"/>
  <c r="E31" i="9" s="1"/>
  <c r="H31" i="9" s="1"/>
  <c r="B32" i="9" s="1"/>
  <c r="F32" i="8"/>
  <c r="D32" i="8" s="1"/>
  <c r="E32" i="8" s="1"/>
  <c r="H32" i="8" s="1"/>
  <c r="B33" i="8" s="1"/>
  <c r="F31" i="7"/>
  <c r="D31" i="7" s="1"/>
  <c r="E31" i="7" s="1"/>
  <c r="H31" i="7" s="1"/>
  <c r="B32" i="7" s="1"/>
  <c r="F32" i="6"/>
  <c r="D32" i="6" s="1"/>
  <c r="E32" i="6" s="1"/>
  <c r="H32" i="6" s="1"/>
  <c r="B33" i="6" s="1"/>
  <c r="C33" i="5"/>
  <c r="C33" i="4"/>
  <c r="F31" i="3"/>
  <c r="D31" i="3" s="1"/>
  <c r="E31" i="3" s="1"/>
  <c r="H31" i="3" s="1"/>
  <c r="B32" i="3" s="1"/>
  <c r="C33" i="2" l="1"/>
  <c r="C32" i="22"/>
  <c r="F32" i="20"/>
  <c r="D32" i="20" s="1"/>
  <c r="E32" i="20" s="1"/>
  <c r="H32" i="20" s="1"/>
  <c r="B33" i="20" s="1"/>
  <c r="F33" i="19"/>
  <c r="D33" i="19" s="1"/>
  <c r="E33" i="19" s="1"/>
  <c r="H33" i="19" s="1"/>
  <c r="B34" i="19" s="1"/>
  <c r="F33" i="18"/>
  <c r="D33" i="18" s="1"/>
  <c r="E33" i="18" s="1"/>
  <c r="H33" i="18" s="1"/>
  <c r="B34" i="18" s="1"/>
  <c r="F32" i="17"/>
  <c r="D32" i="17" s="1"/>
  <c r="E32" i="17" s="1"/>
  <c r="H32" i="17" s="1"/>
  <c r="B33" i="17" s="1"/>
  <c r="C33" i="16"/>
  <c r="C32" i="15"/>
  <c r="C34" i="14"/>
  <c r="C33" i="13"/>
  <c r="C33" i="12"/>
  <c r="F31" i="11"/>
  <c r="D31" i="11" s="1"/>
  <c r="E31" i="11" s="1"/>
  <c r="H31" i="11" s="1"/>
  <c r="B32" i="11" s="1"/>
  <c r="F33" i="10"/>
  <c r="D33" i="10" s="1"/>
  <c r="E33" i="10" s="1"/>
  <c r="H33" i="10" s="1"/>
  <c r="B34" i="10" s="1"/>
  <c r="C32" i="9"/>
  <c r="C33" i="8"/>
  <c r="C32" i="7"/>
  <c r="C33" i="6"/>
  <c r="F33" i="5"/>
  <c r="D33" i="5" s="1"/>
  <c r="E33" i="5" s="1"/>
  <c r="H33" i="5" s="1"/>
  <c r="B34" i="5" s="1"/>
  <c r="F33" i="4"/>
  <c r="D33" i="4" s="1"/>
  <c r="E33" i="4" s="1"/>
  <c r="H33" i="4" s="1"/>
  <c r="B34" i="4" s="1"/>
  <c r="C32" i="3"/>
  <c r="F33" i="2" l="1"/>
  <c r="D33" i="2" s="1"/>
  <c r="E33" i="2" s="1"/>
  <c r="H33" i="2" s="1"/>
  <c r="B34" i="2" s="1"/>
  <c r="F32" i="22"/>
  <c r="D32" i="22" s="1"/>
  <c r="E32" i="22" s="1"/>
  <c r="H32" i="22" s="1"/>
  <c r="B33" i="22" s="1"/>
  <c r="C33" i="20"/>
  <c r="C34" i="19"/>
  <c r="C34" i="18"/>
  <c r="C33" i="17"/>
  <c r="F33" i="16"/>
  <c r="D33" i="16" s="1"/>
  <c r="E33" i="16" s="1"/>
  <c r="H33" i="16" s="1"/>
  <c r="B34" i="16" s="1"/>
  <c r="F32" i="15"/>
  <c r="D32" i="15" s="1"/>
  <c r="E32" i="15" s="1"/>
  <c r="H32" i="15" s="1"/>
  <c r="B33" i="15" s="1"/>
  <c r="F34" i="14"/>
  <c r="D34" i="14" s="1"/>
  <c r="E34" i="14" s="1"/>
  <c r="H34" i="14" s="1"/>
  <c r="B35" i="14" s="1"/>
  <c r="F33" i="13"/>
  <c r="D33" i="13" s="1"/>
  <c r="E33" i="13" s="1"/>
  <c r="H33" i="13" s="1"/>
  <c r="B34" i="13" s="1"/>
  <c r="F33" i="12"/>
  <c r="D33" i="12" s="1"/>
  <c r="E33" i="12" s="1"/>
  <c r="H33" i="12" s="1"/>
  <c r="B34" i="12" s="1"/>
  <c r="C32" i="11"/>
  <c r="C34" i="10"/>
  <c r="F32" i="9"/>
  <c r="D32" i="9" s="1"/>
  <c r="E32" i="9" s="1"/>
  <c r="H32" i="9" s="1"/>
  <c r="B33" i="9" s="1"/>
  <c r="F33" i="8"/>
  <c r="D33" i="8" s="1"/>
  <c r="E33" i="8" s="1"/>
  <c r="H33" i="8" s="1"/>
  <c r="B34" i="8" s="1"/>
  <c r="F32" i="7"/>
  <c r="D32" i="7" s="1"/>
  <c r="E32" i="7" s="1"/>
  <c r="H32" i="7" s="1"/>
  <c r="B33" i="7" s="1"/>
  <c r="F33" i="6"/>
  <c r="D33" i="6" s="1"/>
  <c r="E33" i="6" s="1"/>
  <c r="H33" i="6" s="1"/>
  <c r="B34" i="6" s="1"/>
  <c r="C34" i="5"/>
  <c r="C34" i="4"/>
  <c r="F32" i="3"/>
  <c r="D32" i="3" s="1"/>
  <c r="E32" i="3" s="1"/>
  <c r="H32" i="3" s="1"/>
  <c r="B33" i="3" s="1"/>
  <c r="C34" i="2" l="1"/>
  <c r="C33" i="22"/>
  <c r="F33" i="20"/>
  <c r="D33" i="20" s="1"/>
  <c r="E33" i="20" s="1"/>
  <c r="H33" i="20" s="1"/>
  <c r="B34" i="20" s="1"/>
  <c r="F34" i="19"/>
  <c r="D34" i="19" s="1"/>
  <c r="E34" i="19" s="1"/>
  <c r="H34" i="19" s="1"/>
  <c r="B35" i="19" s="1"/>
  <c r="F34" i="18"/>
  <c r="D34" i="18" s="1"/>
  <c r="E34" i="18" s="1"/>
  <c r="H34" i="18" s="1"/>
  <c r="B35" i="18" s="1"/>
  <c r="F33" i="17"/>
  <c r="D33" i="17" s="1"/>
  <c r="E33" i="17" s="1"/>
  <c r="H33" i="17" s="1"/>
  <c r="B34" i="17" s="1"/>
  <c r="C34" i="16"/>
  <c r="C33" i="15"/>
  <c r="C35" i="14"/>
  <c r="C34" i="13"/>
  <c r="C34" i="12"/>
  <c r="F32" i="11"/>
  <c r="D32" i="11" s="1"/>
  <c r="E32" i="11" s="1"/>
  <c r="H32" i="11" s="1"/>
  <c r="B33" i="11" s="1"/>
  <c r="F34" i="10"/>
  <c r="D34" i="10" s="1"/>
  <c r="E34" i="10" s="1"/>
  <c r="H34" i="10" s="1"/>
  <c r="B35" i="10" s="1"/>
  <c r="C33" i="9"/>
  <c r="C34" i="8"/>
  <c r="C33" i="7"/>
  <c r="C34" i="6"/>
  <c r="F34" i="5"/>
  <c r="D34" i="5" s="1"/>
  <c r="E34" i="5" s="1"/>
  <c r="H34" i="5" s="1"/>
  <c r="B35" i="5" s="1"/>
  <c r="F34" i="4"/>
  <c r="D34" i="4" s="1"/>
  <c r="E34" i="4" s="1"/>
  <c r="H34" i="4" s="1"/>
  <c r="B35" i="4" s="1"/>
  <c r="C33" i="3"/>
  <c r="F34" i="2" l="1"/>
  <c r="D34" i="2" s="1"/>
  <c r="E34" i="2" s="1"/>
  <c r="H34" i="2" s="1"/>
  <c r="B35" i="2" s="1"/>
  <c r="F33" i="22"/>
  <c r="D33" i="22" s="1"/>
  <c r="E33" i="22" s="1"/>
  <c r="H33" i="22" s="1"/>
  <c r="B34" i="22" s="1"/>
  <c r="C34" i="20"/>
  <c r="C35" i="19"/>
  <c r="C35" i="18"/>
  <c r="C34" i="17"/>
  <c r="F34" i="16"/>
  <c r="D34" i="16" s="1"/>
  <c r="E34" i="16" s="1"/>
  <c r="H34" i="16" s="1"/>
  <c r="B35" i="16" s="1"/>
  <c r="F33" i="15"/>
  <c r="D33" i="15" s="1"/>
  <c r="E33" i="15" s="1"/>
  <c r="H33" i="15" s="1"/>
  <c r="B34" i="15" s="1"/>
  <c r="F35" i="14"/>
  <c r="D35" i="14" s="1"/>
  <c r="E35" i="14" s="1"/>
  <c r="H35" i="14" s="1"/>
  <c r="B36" i="14" s="1"/>
  <c r="F34" i="13"/>
  <c r="D34" i="13" s="1"/>
  <c r="E34" i="13" s="1"/>
  <c r="H34" i="13" s="1"/>
  <c r="B35" i="13" s="1"/>
  <c r="F34" i="12"/>
  <c r="D34" i="12" s="1"/>
  <c r="E34" i="12" s="1"/>
  <c r="H34" i="12" s="1"/>
  <c r="B35" i="12" s="1"/>
  <c r="C33" i="11"/>
  <c r="C35" i="10"/>
  <c r="F33" i="9"/>
  <c r="D33" i="9" s="1"/>
  <c r="E33" i="9" s="1"/>
  <c r="H33" i="9" s="1"/>
  <c r="B34" i="9" s="1"/>
  <c r="F34" i="8"/>
  <c r="D34" i="8" s="1"/>
  <c r="E34" i="8" s="1"/>
  <c r="H34" i="8" s="1"/>
  <c r="B35" i="8" s="1"/>
  <c r="F33" i="7"/>
  <c r="D33" i="7" s="1"/>
  <c r="E33" i="7" s="1"/>
  <c r="H33" i="7" s="1"/>
  <c r="B34" i="7" s="1"/>
  <c r="F34" i="6"/>
  <c r="D34" i="6" s="1"/>
  <c r="E34" i="6" s="1"/>
  <c r="H34" i="6" s="1"/>
  <c r="B35" i="6" s="1"/>
  <c r="C35" i="5"/>
  <c r="C35" i="4"/>
  <c r="F33" i="3"/>
  <c r="D33" i="3" s="1"/>
  <c r="E33" i="3" s="1"/>
  <c r="H33" i="3" s="1"/>
  <c r="B34" i="3" s="1"/>
  <c r="C35" i="2" l="1"/>
  <c r="C34" i="22"/>
  <c r="F34" i="20"/>
  <c r="D34" i="20" s="1"/>
  <c r="E34" i="20" s="1"/>
  <c r="H34" i="20" s="1"/>
  <c r="B35" i="20" s="1"/>
  <c r="F35" i="19"/>
  <c r="D35" i="19" s="1"/>
  <c r="E35" i="19" s="1"/>
  <c r="H35" i="19" s="1"/>
  <c r="B36" i="19" s="1"/>
  <c r="F35" i="18"/>
  <c r="D35" i="18" s="1"/>
  <c r="E35" i="18" s="1"/>
  <c r="H35" i="18" s="1"/>
  <c r="B36" i="18" s="1"/>
  <c r="F34" i="17"/>
  <c r="D34" i="17" s="1"/>
  <c r="E34" i="17" s="1"/>
  <c r="H34" i="17" s="1"/>
  <c r="B35" i="17" s="1"/>
  <c r="C35" i="16"/>
  <c r="C34" i="15"/>
  <c r="C36" i="14"/>
  <c r="C35" i="13"/>
  <c r="C35" i="12"/>
  <c r="F33" i="11"/>
  <c r="D33" i="11" s="1"/>
  <c r="E33" i="11" s="1"/>
  <c r="H33" i="11" s="1"/>
  <c r="B34" i="11" s="1"/>
  <c r="F35" i="10"/>
  <c r="D35" i="10" s="1"/>
  <c r="E35" i="10" s="1"/>
  <c r="H35" i="10" s="1"/>
  <c r="B36" i="10" s="1"/>
  <c r="C34" i="9"/>
  <c r="C35" i="8"/>
  <c r="C34" i="7"/>
  <c r="C35" i="6"/>
  <c r="F35" i="5"/>
  <c r="D35" i="5" s="1"/>
  <c r="E35" i="5" s="1"/>
  <c r="H35" i="5" s="1"/>
  <c r="B36" i="5" s="1"/>
  <c r="F35" i="4"/>
  <c r="D35" i="4" s="1"/>
  <c r="E35" i="4" s="1"/>
  <c r="H35" i="4" s="1"/>
  <c r="B36" i="4" s="1"/>
  <c r="C34" i="3"/>
  <c r="F35" i="2" l="1"/>
  <c r="D35" i="2" s="1"/>
  <c r="E35" i="2" s="1"/>
  <c r="H35" i="2" s="1"/>
  <c r="B36" i="2" s="1"/>
  <c r="F34" i="22"/>
  <c r="D34" i="22" s="1"/>
  <c r="E34" i="22" s="1"/>
  <c r="H34" i="22" s="1"/>
  <c r="B35" i="22" s="1"/>
  <c r="C35" i="20"/>
  <c r="C36" i="19"/>
  <c r="C36" i="18"/>
  <c r="C35" i="17"/>
  <c r="F35" i="16"/>
  <c r="D35" i="16" s="1"/>
  <c r="E35" i="16" s="1"/>
  <c r="H35" i="16" s="1"/>
  <c r="B36" i="16" s="1"/>
  <c r="F34" i="15"/>
  <c r="D34" i="15" s="1"/>
  <c r="E34" i="15" s="1"/>
  <c r="H34" i="15" s="1"/>
  <c r="B35" i="15" s="1"/>
  <c r="F36" i="14"/>
  <c r="D36" i="14" s="1"/>
  <c r="E36" i="14" s="1"/>
  <c r="H36" i="14" s="1"/>
  <c r="B37" i="14" s="1"/>
  <c r="F35" i="13"/>
  <c r="D35" i="13" s="1"/>
  <c r="E35" i="13" s="1"/>
  <c r="H35" i="13" s="1"/>
  <c r="B36" i="13" s="1"/>
  <c r="F35" i="12"/>
  <c r="D35" i="12" s="1"/>
  <c r="E35" i="12" s="1"/>
  <c r="H35" i="12" s="1"/>
  <c r="B36" i="12" s="1"/>
  <c r="C34" i="11"/>
  <c r="C36" i="10"/>
  <c r="F34" i="9"/>
  <c r="D34" i="9" s="1"/>
  <c r="E34" i="9" s="1"/>
  <c r="H34" i="9" s="1"/>
  <c r="B35" i="9" s="1"/>
  <c r="F35" i="8"/>
  <c r="D35" i="8" s="1"/>
  <c r="E35" i="8" s="1"/>
  <c r="H35" i="8" s="1"/>
  <c r="B36" i="8" s="1"/>
  <c r="F34" i="7"/>
  <c r="D34" i="7" s="1"/>
  <c r="E34" i="7" s="1"/>
  <c r="H34" i="7" s="1"/>
  <c r="B35" i="7" s="1"/>
  <c r="F35" i="6"/>
  <c r="D35" i="6" s="1"/>
  <c r="E35" i="6" s="1"/>
  <c r="H35" i="6" s="1"/>
  <c r="B36" i="6" s="1"/>
  <c r="C36" i="5"/>
  <c r="C36" i="4"/>
  <c r="F34" i="3"/>
  <c r="D34" i="3" s="1"/>
  <c r="E34" i="3" s="1"/>
  <c r="H34" i="3" s="1"/>
  <c r="B35" i="3" s="1"/>
  <c r="C36" i="2" l="1"/>
  <c r="C35" i="22"/>
  <c r="F35" i="20"/>
  <c r="D35" i="20" s="1"/>
  <c r="E35" i="20" s="1"/>
  <c r="H35" i="20" s="1"/>
  <c r="B36" i="20" s="1"/>
  <c r="F36" i="19"/>
  <c r="D36" i="19"/>
  <c r="E36" i="19" s="1"/>
  <c r="H36" i="19" s="1"/>
  <c r="B37" i="19" s="1"/>
  <c r="F36" i="18"/>
  <c r="D36" i="18" s="1"/>
  <c r="E36" i="18" s="1"/>
  <c r="H36" i="18" s="1"/>
  <c r="B37" i="18" s="1"/>
  <c r="F35" i="17"/>
  <c r="D35" i="17" s="1"/>
  <c r="E35" i="17" s="1"/>
  <c r="H35" i="17" s="1"/>
  <c r="B36" i="17" s="1"/>
  <c r="C36" i="16"/>
  <c r="C35" i="15"/>
  <c r="C37" i="14"/>
  <c r="C36" i="13"/>
  <c r="C36" i="12"/>
  <c r="F34" i="11"/>
  <c r="D34" i="11" s="1"/>
  <c r="E34" i="11" s="1"/>
  <c r="H34" i="11" s="1"/>
  <c r="B35" i="11" s="1"/>
  <c r="F36" i="10"/>
  <c r="D36" i="10" s="1"/>
  <c r="E36" i="10" s="1"/>
  <c r="H36" i="10" s="1"/>
  <c r="B37" i="10" s="1"/>
  <c r="C35" i="9"/>
  <c r="C36" i="8"/>
  <c r="C35" i="7"/>
  <c r="C36" i="6"/>
  <c r="F36" i="5"/>
  <c r="D36" i="5" s="1"/>
  <c r="E36" i="5" s="1"/>
  <c r="H36" i="5" s="1"/>
  <c r="B37" i="5" s="1"/>
  <c r="F36" i="4"/>
  <c r="D36" i="4" s="1"/>
  <c r="E36" i="4" s="1"/>
  <c r="H36" i="4" s="1"/>
  <c r="B37" i="4" s="1"/>
  <c r="C35" i="3"/>
  <c r="F36" i="2" l="1"/>
  <c r="D36" i="2" s="1"/>
  <c r="E36" i="2" s="1"/>
  <c r="H36" i="2" s="1"/>
  <c r="B37" i="2" s="1"/>
  <c r="F35" i="22"/>
  <c r="D35" i="22" s="1"/>
  <c r="E35" i="22" s="1"/>
  <c r="H35" i="22" s="1"/>
  <c r="B36" i="22" s="1"/>
  <c r="C36" i="20"/>
  <c r="C37" i="19"/>
  <c r="C37" i="18"/>
  <c r="C36" i="17"/>
  <c r="F36" i="16"/>
  <c r="D36" i="16" s="1"/>
  <c r="E36" i="16" s="1"/>
  <c r="H36" i="16" s="1"/>
  <c r="B37" i="16" s="1"/>
  <c r="F35" i="15"/>
  <c r="D35" i="15" s="1"/>
  <c r="E35" i="15" s="1"/>
  <c r="H35" i="15" s="1"/>
  <c r="B36" i="15" s="1"/>
  <c r="F37" i="14"/>
  <c r="D37" i="14" s="1"/>
  <c r="E37" i="14" s="1"/>
  <c r="H37" i="14" s="1"/>
  <c r="B38" i="14" s="1"/>
  <c r="F36" i="13"/>
  <c r="D36" i="13" s="1"/>
  <c r="E36" i="13" s="1"/>
  <c r="H36" i="13" s="1"/>
  <c r="B37" i="13" s="1"/>
  <c r="F36" i="12"/>
  <c r="D36" i="12" s="1"/>
  <c r="E36" i="12" s="1"/>
  <c r="H36" i="12" s="1"/>
  <c r="B37" i="12" s="1"/>
  <c r="C35" i="11"/>
  <c r="C37" i="10"/>
  <c r="F35" i="9"/>
  <c r="D35" i="9" s="1"/>
  <c r="E35" i="9" s="1"/>
  <c r="H35" i="9" s="1"/>
  <c r="B36" i="9" s="1"/>
  <c r="F36" i="8"/>
  <c r="D36" i="8" s="1"/>
  <c r="E36" i="8" s="1"/>
  <c r="H36" i="8" s="1"/>
  <c r="B37" i="8" s="1"/>
  <c r="F35" i="7"/>
  <c r="D35" i="7" s="1"/>
  <c r="E35" i="7" s="1"/>
  <c r="H35" i="7" s="1"/>
  <c r="B36" i="7" s="1"/>
  <c r="F36" i="6"/>
  <c r="D36" i="6" s="1"/>
  <c r="E36" i="6" s="1"/>
  <c r="H36" i="6" s="1"/>
  <c r="B37" i="6" s="1"/>
  <c r="C37" i="5"/>
  <c r="C37" i="4"/>
  <c r="F35" i="3"/>
  <c r="D35" i="3" s="1"/>
  <c r="E35" i="3" s="1"/>
  <c r="H35" i="3" s="1"/>
  <c r="B36" i="3" s="1"/>
  <c r="C37" i="2" l="1"/>
  <c r="C36" i="22"/>
  <c r="F36" i="20"/>
  <c r="D36" i="20" s="1"/>
  <c r="E36" i="20" s="1"/>
  <c r="H36" i="20" s="1"/>
  <c r="B37" i="20" s="1"/>
  <c r="F37" i="19"/>
  <c r="D37" i="19" s="1"/>
  <c r="E37" i="19" s="1"/>
  <c r="H37" i="19" s="1"/>
  <c r="B38" i="19" s="1"/>
  <c r="F37" i="18"/>
  <c r="D37" i="18" s="1"/>
  <c r="E37" i="18" s="1"/>
  <c r="H37" i="18" s="1"/>
  <c r="B38" i="18" s="1"/>
  <c r="F36" i="17"/>
  <c r="D36" i="17" s="1"/>
  <c r="E36" i="17" s="1"/>
  <c r="H36" i="17" s="1"/>
  <c r="B37" i="17" s="1"/>
  <c r="C37" i="16"/>
  <c r="C36" i="15"/>
  <c r="C38" i="14"/>
  <c r="C37" i="13"/>
  <c r="C37" i="12"/>
  <c r="F35" i="11"/>
  <c r="D35" i="11" s="1"/>
  <c r="E35" i="11" s="1"/>
  <c r="H35" i="11" s="1"/>
  <c r="B36" i="11" s="1"/>
  <c r="F37" i="10"/>
  <c r="D37" i="10" s="1"/>
  <c r="E37" i="10" s="1"/>
  <c r="H37" i="10" s="1"/>
  <c r="B38" i="10" s="1"/>
  <c r="C36" i="9"/>
  <c r="C37" i="8"/>
  <c r="C36" i="7"/>
  <c r="C37" i="6"/>
  <c r="F37" i="5"/>
  <c r="D37" i="5" s="1"/>
  <c r="E37" i="5" s="1"/>
  <c r="H37" i="5" s="1"/>
  <c r="B38" i="5" s="1"/>
  <c r="F37" i="4"/>
  <c r="D37" i="4" s="1"/>
  <c r="E37" i="4" s="1"/>
  <c r="H37" i="4" s="1"/>
  <c r="B38" i="4" s="1"/>
  <c r="C36" i="3"/>
  <c r="F37" i="2" l="1"/>
  <c r="D37" i="2" s="1"/>
  <c r="E37" i="2" s="1"/>
  <c r="H37" i="2" s="1"/>
  <c r="B38" i="2" s="1"/>
  <c r="F36" i="22"/>
  <c r="D36" i="22" s="1"/>
  <c r="E36" i="22" s="1"/>
  <c r="H36" i="22" s="1"/>
  <c r="B37" i="22" s="1"/>
  <c r="C37" i="20"/>
  <c r="C38" i="19"/>
  <c r="C38" i="18"/>
  <c r="C37" i="17"/>
  <c r="F37" i="16"/>
  <c r="D37" i="16" s="1"/>
  <c r="E37" i="16" s="1"/>
  <c r="H37" i="16" s="1"/>
  <c r="B38" i="16" s="1"/>
  <c r="F36" i="15"/>
  <c r="D36" i="15" s="1"/>
  <c r="E36" i="15" s="1"/>
  <c r="H36" i="15" s="1"/>
  <c r="B37" i="15" s="1"/>
  <c r="F38" i="14"/>
  <c r="D38" i="14" s="1"/>
  <c r="E38" i="14" s="1"/>
  <c r="H38" i="14" s="1"/>
  <c r="B39" i="14" s="1"/>
  <c r="F37" i="13"/>
  <c r="D37" i="13" s="1"/>
  <c r="E37" i="13" s="1"/>
  <c r="H37" i="13" s="1"/>
  <c r="B38" i="13" s="1"/>
  <c r="F37" i="12"/>
  <c r="D37" i="12" s="1"/>
  <c r="E37" i="12" s="1"/>
  <c r="H37" i="12" s="1"/>
  <c r="B38" i="12" s="1"/>
  <c r="C36" i="11"/>
  <c r="C38" i="10"/>
  <c r="F36" i="9"/>
  <c r="D36" i="9" s="1"/>
  <c r="E36" i="9" s="1"/>
  <c r="H36" i="9" s="1"/>
  <c r="B37" i="9" s="1"/>
  <c r="F37" i="8"/>
  <c r="D37" i="8" s="1"/>
  <c r="E37" i="8" s="1"/>
  <c r="H37" i="8" s="1"/>
  <c r="B38" i="8" s="1"/>
  <c r="F36" i="7"/>
  <c r="D36" i="7" s="1"/>
  <c r="E36" i="7" s="1"/>
  <c r="H36" i="7" s="1"/>
  <c r="B37" i="7" s="1"/>
  <c r="F37" i="6"/>
  <c r="D37" i="6" s="1"/>
  <c r="E37" i="6" s="1"/>
  <c r="H37" i="6" s="1"/>
  <c r="B38" i="6" s="1"/>
  <c r="C38" i="5"/>
  <c r="C38" i="4"/>
  <c r="F36" i="3"/>
  <c r="D36" i="3" s="1"/>
  <c r="E36" i="3" s="1"/>
  <c r="H36" i="3" s="1"/>
  <c r="B37" i="3" s="1"/>
  <c r="C38" i="2" l="1"/>
  <c r="C37" i="22"/>
  <c r="F37" i="20"/>
  <c r="D37" i="20" s="1"/>
  <c r="E37" i="20" s="1"/>
  <c r="H37" i="20" s="1"/>
  <c r="B38" i="20" s="1"/>
  <c r="F38" i="19"/>
  <c r="D38" i="19"/>
  <c r="E38" i="19" s="1"/>
  <c r="H38" i="19" s="1"/>
  <c r="B39" i="19" s="1"/>
  <c r="F38" i="18"/>
  <c r="D38" i="18" s="1"/>
  <c r="E38" i="18" s="1"/>
  <c r="H38" i="18" s="1"/>
  <c r="B39" i="18" s="1"/>
  <c r="F37" i="17"/>
  <c r="D37" i="17" s="1"/>
  <c r="E37" i="17" s="1"/>
  <c r="H37" i="17" s="1"/>
  <c r="B38" i="17" s="1"/>
  <c r="C38" i="16"/>
  <c r="C37" i="15"/>
  <c r="C39" i="14"/>
  <c r="C38" i="13"/>
  <c r="C38" i="12"/>
  <c r="F36" i="11"/>
  <c r="D36" i="11" s="1"/>
  <c r="E36" i="11" s="1"/>
  <c r="H36" i="11" s="1"/>
  <c r="B37" i="11" s="1"/>
  <c r="F38" i="10"/>
  <c r="D38" i="10" s="1"/>
  <c r="E38" i="10" s="1"/>
  <c r="H38" i="10" s="1"/>
  <c r="B39" i="10" s="1"/>
  <c r="C37" i="9"/>
  <c r="C38" i="8"/>
  <c r="C37" i="7"/>
  <c r="C38" i="6"/>
  <c r="F38" i="5"/>
  <c r="D38" i="5" s="1"/>
  <c r="E38" i="5" s="1"/>
  <c r="H38" i="5" s="1"/>
  <c r="B39" i="5" s="1"/>
  <c r="F38" i="4"/>
  <c r="D38" i="4" s="1"/>
  <c r="E38" i="4" s="1"/>
  <c r="H38" i="4" s="1"/>
  <c r="B39" i="4" s="1"/>
  <c r="C37" i="3"/>
  <c r="F38" i="2" l="1"/>
  <c r="D38" i="2" s="1"/>
  <c r="E38" i="2" s="1"/>
  <c r="H38" i="2" s="1"/>
  <c r="B39" i="2" s="1"/>
  <c r="F37" i="22"/>
  <c r="D37" i="22" s="1"/>
  <c r="E37" i="22" s="1"/>
  <c r="H37" i="22" s="1"/>
  <c r="B38" i="22" s="1"/>
  <c r="C38" i="20"/>
  <c r="C39" i="19"/>
  <c r="C39" i="18"/>
  <c r="C38" i="17"/>
  <c r="F38" i="16"/>
  <c r="D38" i="16" s="1"/>
  <c r="E38" i="16" s="1"/>
  <c r="H38" i="16" s="1"/>
  <c r="B39" i="16" s="1"/>
  <c r="F37" i="15"/>
  <c r="D37" i="15" s="1"/>
  <c r="E37" i="15" s="1"/>
  <c r="H37" i="15" s="1"/>
  <c r="B38" i="15" s="1"/>
  <c r="F39" i="14"/>
  <c r="D39" i="14" s="1"/>
  <c r="E39" i="14" s="1"/>
  <c r="H39" i="14" s="1"/>
  <c r="B40" i="14" s="1"/>
  <c r="F38" i="13"/>
  <c r="D38" i="13" s="1"/>
  <c r="E38" i="13" s="1"/>
  <c r="H38" i="13" s="1"/>
  <c r="B39" i="13" s="1"/>
  <c r="F38" i="12"/>
  <c r="D38" i="12" s="1"/>
  <c r="E38" i="12" s="1"/>
  <c r="H38" i="12" s="1"/>
  <c r="B39" i="12" s="1"/>
  <c r="C37" i="11"/>
  <c r="C39" i="10"/>
  <c r="F37" i="9"/>
  <c r="D37" i="9" s="1"/>
  <c r="E37" i="9" s="1"/>
  <c r="H37" i="9" s="1"/>
  <c r="B38" i="9" s="1"/>
  <c r="F38" i="8"/>
  <c r="D38" i="8" s="1"/>
  <c r="E38" i="8" s="1"/>
  <c r="H38" i="8" s="1"/>
  <c r="B39" i="8" s="1"/>
  <c r="F37" i="7"/>
  <c r="D37" i="7" s="1"/>
  <c r="E37" i="7" s="1"/>
  <c r="H37" i="7" s="1"/>
  <c r="B38" i="7" s="1"/>
  <c r="F38" i="6"/>
  <c r="D38" i="6" s="1"/>
  <c r="E38" i="6" s="1"/>
  <c r="H38" i="6" s="1"/>
  <c r="B39" i="6" s="1"/>
  <c r="C39" i="5"/>
  <c r="C39" i="4"/>
  <c r="F37" i="3"/>
  <c r="D37" i="3" s="1"/>
  <c r="E37" i="3" s="1"/>
  <c r="H37" i="3" s="1"/>
  <c r="B38" i="3" s="1"/>
  <c r="C39" i="2" l="1"/>
  <c r="C38" i="22"/>
  <c r="F38" i="20"/>
  <c r="D38" i="20" s="1"/>
  <c r="E38" i="20" s="1"/>
  <c r="H38" i="20" s="1"/>
  <c r="B39" i="20" s="1"/>
  <c r="F39" i="19"/>
  <c r="D39" i="19" s="1"/>
  <c r="E39" i="19" s="1"/>
  <c r="H39" i="19" s="1"/>
  <c r="B40" i="19" s="1"/>
  <c r="F39" i="18"/>
  <c r="D39" i="18" s="1"/>
  <c r="E39" i="18" s="1"/>
  <c r="H39" i="18" s="1"/>
  <c r="B40" i="18" s="1"/>
  <c r="F38" i="17"/>
  <c r="D38" i="17" s="1"/>
  <c r="E38" i="17" s="1"/>
  <c r="H38" i="17" s="1"/>
  <c r="B39" i="17" s="1"/>
  <c r="C39" i="16"/>
  <c r="C38" i="15"/>
  <c r="C40" i="14"/>
  <c r="C39" i="13"/>
  <c r="C39" i="12"/>
  <c r="F37" i="11"/>
  <c r="D37" i="11" s="1"/>
  <c r="E37" i="11" s="1"/>
  <c r="H37" i="11" s="1"/>
  <c r="B38" i="11" s="1"/>
  <c r="F39" i="10"/>
  <c r="D39" i="10" s="1"/>
  <c r="E39" i="10" s="1"/>
  <c r="H39" i="10" s="1"/>
  <c r="B40" i="10" s="1"/>
  <c r="C38" i="9"/>
  <c r="C39" i="8"/>
  <c r="C38" i="7"/>
  <c r="C39" i="6"/>
  <c r="F39" i="5"/>
  <c r="D39" i="5" s="1"/>
  <c r="E39" i="5" s="1"/>
  <c r="H39" i="5" s="1"/>
  <c r="B40" i="5" s="1"/>
  <c r="F39" i="4"/>
  <c r="D39" i="4" s="1"/>
  <c r="E39" i="4" s="1"/>
  <c r="H39" i="4" s="1"/>
  <c r="B40" i="4" s="1"/>
  <c r="C38" i="3"/>
  <c r="F39" i="2" l="1"/>
  <c r="D39" i="2" s="1"/>
  <c r="E39" i="2" s="1"/>
  <c r="H39" i="2" s="1"/>
  <c r="B40" i="2" s="1"/>
  <c r="F38" i="22"/>
  <c r="D38" i="22" s="1"/>
  <c r="E38" i="22" s="1"/>
  <c r="H38" i="22" s="1"/>
  <c r="B39" i="22" s="1"/>
  <c r="C39" i="20"/>
  <c r="C40" i="19"/>
  <c r="C40" i="18"/>
  <c r="C39" i="17"/>
  <c r="F39" i="16"/>
  <c r="D39" i="16" s="1"/>
  <c r="E39" i="16" s="1"/>
  <c r="H39" i="16" s="1"/>
  <c r="B40" i="16" s="1"/>
  <c r="F38" i="15"/>
  <c r="D38" i="15" s="1"/>
  <c r="E38" i="15" s="1"/>
  <c r="H38" i="15" s="1"/>
  <c r="B39" i="15" s="1"/>
  <c r="F40" i="14"/>
  <c r="D40" i="14" s="1"/>
  <c r="E40" i="14" s="1"/>
  <c r="H40" i="14" s="1"/>
  <c r="B41" i="14" s="1"/>
  <c r="F39" i="13"/>
  <c r="D39" i="13" s="1"/>
  <c r="E39" i="13" s="1"/>
  <c r="H39" i="13" s="1"/>
  <c r="B40" i="13" s="1"/>
  <c r="F39" i="12"/>
  <c r="D39" i="12" s="1"/>
  <c r="E39" i="12" s="1"/>
  <c r="H39" i="12" s="1"/>
  <c r="B40" i="12" s="1"/>
  <c r="C38" i="11"/>
  <c r="C40" i="10"/>
  <c r="F38" i="9"/>
  <c r="D38" i="9" s="1"/>
  <c r="E38" i="9" s="1"/>
  <c r="H38" i="9" s="1"/>
  <c r="B39" i="9" s="1"/>
  <c r="F39" i="8"/>
  <c r="D39" i="8" s="1"/>
  <c r="E39" i="8" s="1"/>
  <c r="H39" i="8" s="1"/>
  <c r="B40" i="8" s="1"/>
  <c r="F38" i="7"/>
  <c r="D38" i="7" s="1"/>
  <c r="E38" i="7" s="1"/>
  <c r="H38" i="7" s="1"/>
  <c r="B39" i="7" s="1"/>
  <c r="F39" i="6"/>
  <c r="D39" i="6" s="1"/>
  <c r="E39" i="6" s="1"/>
  <c r="H39" i="6" s="1"/>
  <c r="B40" i="6" s="1"/>
  <c r="C40" i="5"/>
  <c r="C40" i="4"/>
  <c r="F38" i="3"/>
  <c r="D38" i="3" s="1"/>
  <c r="E38" i="3" s="1"/>
  <c r="H38" i="3" s="1"/>
  <c r="B39" i="3" s="1"/>
  <c r="C40" i="2" l="1"/>
  <c r="C39" i="22"/>
  <c r="F39" i="20"/>
  <c r="D39" i="20" s="1"/>
  <c r="E39" i="20" s="1"/>
  <c r="H39" i="20" s="1"/>
  <c r="B40" i="20" s="1"/>
  <c r="F40" i="19"/>
  <c r="D40" i="19" s="1"/>
  <c r="E40" i="19" s="1"/>
  <c r="H40" i="19" s="1"/>
  <c r="B41" i="19" s="1"/>
  <c r="F40" i="18"/>
  <c r="D40" i="18" s="1"/>
  <c r="E40" i="18" s="1"/>
  <c r="H40" i="18" s="1"/>
  <c r="B41" i="18" s="1"/>
  <c r="F39" i="17"/>
  <c r="D39" i="17" s="1"/>
  <c r="E39" i="17" s="1"/>
  <c r="H39" i="17" s="1"/>
  <c r="B40" i="17" s="1"/>
  <c r="C40" i="16"/>
  <c r="C39" i="15"/>
  <c r="C41" i="14"/>
  <c r="C40" i="13"/>
  <c r="C40" i="12"/>
  <c r="F38" i="11"/>
  <c r="D38" i="11" s="1"/>
  <c r="E38" i="11" s="1"/>
  <c r="H38" i="11" s="1"/>
  <c r="B39" i="11" s="1"/>
  <c r="F40" i="10"/>
  <c r="D40" i="10" s="1"/>
  <c r="E40" i="10" s="1"/>
  <c r="H40" i="10" s="1"/>
  <c r="B41" i="10" s="1"/>
  <c r="C39" i="9"/>
  <c r="C40" i="8"/>
  <c r="C39" i="7"/>
  <c r="C40" i="6"/>
  <c r="F40" i="5"/>
  <c r="D40" i="5" s="1"/>
  <c r="E40" i="5" s="1"/>
  <c r="H40" i="5" s="1"/>
  <c r="B41" i="5" s="1"/>
  <c r="F40" i="4"/>
  <c r="D40" i="4" s="1"/>
  <c r="E40" i="4" s="1"/>
  <c r="H40" i="4" s="1"/>
  <c r="B41" i="4" s="1"/>
  <c r="C39" i="3"/>
  <c r="F40" i="2" l="1"/>
  <c r="D40" i="2" s="1"/>
  <c r="E40" i="2" s="1"/>
  <c r="H40" i="2" s="1"/>
  <c r="B41" i="2" s="1"/>
  <c r="F39" i="22"/>
  <c r="D39" i="22" s="1"/>
  <c r="E39" i="22" s="1"/>
  <c r="H39" i="22" s="1"/>
  <c r="B40" i="22" s="1"/>
  <c r="C40" i="20"/>
  <c r="C41" i="19"/>
  <c r="C41" i="18"/>
  <c r="C40" i="17"/>
  <c r="F40" i="16"/>
  <c r="D40" i="16" s="1"/>
  <c r="E40" i="16" s="1"/>
  <c r="H40" i="16" s="1"/>
  <c r="B41" i="16" s="1"/>
  <c r="F39" i="15"/>
  <c r="D39" i="15" s="1"/>
  <c r="E39" i="15" s="1"/>
  <c r="H39" i="15" s="1"/>
  <c r="B40" i="15" s="1"/>
  <c r="F41" i="14"/>
  <c r="D41" i="14" s="1"/>
  <c r="E41" i="14" s="1"/>
  <c r="H41" i="14" s="1"/>
  <c r="B42" i="14" s="1"/>
  <c r="F40" i="13"/>
  <c r="D40" i="13" s="1"/>
  <c r="E40" i="13" s="1"/>
  <c r="H40" i="13" s="1"/>
  <c r="B41" i="13" s="1"/>
  <c r="F40" i="12"/>
  <c r="D40" i="12" s="1"/>
  <c r="E40" i="12" s="1"/>
  <c r="H40" i="12" s="1"/>
  <c r="B41" i="12" s="1"/>
  <c r="C39" i="11"/>
  <c r="C41" i="10"/>
  <c r="F39" i="9"/>
  <c r="D39" i="9" s="1"/>
  <c r="E39" i="9" s="1"/>
  <c r="H39" i="9" s="1"/>
  <c r="B40" i="9" s="1"/>
  <c r="F40" i="8"/>
  <c r="D40" i="8" s="1"/>
  <c r="E40" i="8" s="1"/>
  <c r="H40" i="8" s="1"/>
  <c r="B41" i="8" s="1"/>
  <c r="F39" i="7"/>
  <c r="D39" i="7" s="1"/>
  <c r="E39" i="7" s="1"/>
  <c r="H39" i="7" s="1"/>
  <c r="B40" i="7" s="1"/>
  <c r="F40" i="6"/>
  <c r="D40" i="6" s="1"/>
  <c r="E40" i="6" s="1"/>
  <c r="H40" i="6" s="1"/>
  <c r="B41" i="6" s="1"/>
  <c r="C41" i="5"/>
  <c r="C41" i="4"/>
  <c r="F39" i="3"/>
  <c r="D39" i="3" s="1"/>
  <c r="E39" i="3" s="1"/>
  <c r="H39" i="3" s="1"/>
  <c r="B40" i="3" s="1"/>
  <c r="C41" i="2" l="1"/>
  <c r="C40" i="22"/>
  <c r="F40" i="20"/>
  <c r="D40" i="20" s="1"/>
  <c r="E40" i="20" s="1"/>
  <c r="H40" i="20" s="1"/>
  <c r="B41" i="20" s="1"/>
  <c r="F41" i="19"/>
  <c r="D41" i="19" s="1"/>
  <c r="E41" i="19" s="1"/>
  <c r="H41" i="19" s="1"/>
  <c r="B42" i="19" s="1"/>
  <c r="F41" i="18"/>
  <c r="D41" i="18" s="1"/>
  <c r="E41" i="18" s="1"/>
  <c r="H41" i="18" s="1"/>
  <c r="B42" i="18" s="1"/>
  <c r="F40" i="17"/>
  <c r="D40" i="17" s="1"/>
  <c r="E40" i="17" s="1"/>
  <c r="H40" i="17" s="1"/>
  <c r="B41" i="17" s="1"/>
  <c r="C41" i="16"/>
  <c r="C40" i="15"/>
  <c r="C42" i="14"/>
  <c r="C41" i="13"/>
  <c r="C41" i="12"/>
  <c r="F39" i="11"/>
  <c r="D39" i="11" s="1"/>
  <c r="E39" i="11" s="1"/>
  <c r="H39" i="11" s="1"/>
  <c r="B40" i="11" s="1"/>
  <c r="F41" i="10"/>
  <c r="D41" i="10" s="1"/>
  <c r="E41" i="10" s="1"/>
  <c r="H41" i="10" s="1"/>
  <c r="B42" i="10" s="1"/>
  <c r="C40" i="9"/>
  <c r="C41" i="8"/>
  <c r="C40" i="7"/>
  <c r="C41" i="6"/>
  <c r="F41" i="5"/>
  <c r="D41" i="5" s="1"/>
  <c r="E41" i="5" s="1"/>
  <c r="H41" i="5" s="1"/>
  <c r="B42" i="5" s="1"/>
  <c r="F41" i="4"/>
  <c r="D41" i="4" s="1"/>
  <c r="E41" i="4" s="1"/>
  <c r="H41" i="4" s="1"/>
  <c r="B42" i="4" s="1"/>
  <c r="C40" i="3"/>
  <c r="F41" i="2" l="1"/>
  <c r="D41" i="2" s="1"/>
  <c r="E41" i="2" s="1"/>
  <c r="H41" i="2" s="1"/>
  <c r="B42" i="2" s="1"/>
  <c r="F40" i="22"/>
  <c r="D40" i="22" s="1"/>
  <c r="E40" i="22" s="1"/>
  <c r="H40" i="22" s="1"/>
  <c r="B41" i="22" s="1"/>
  <c r="C41" i="20"/>
  <c r="C42" i="19"/>
  <c r="C42" i="18"/>
  <c r="C41" i="17"/>
  <c r="F41" i="16"/>
  <c r="D41" i="16" s="1"/>
  <c r="E41" i="16" s="1"/>
  <c r="H41" i="16" s="1"/>
  <c r="B42" i="16" s="1"/>
  <c r="F40" i="15"/>
  <c r="D40" i="15" s="1"/>
  <c r="E40" i="15" s="1"/>
  <c r="H40" i="15" s="1"/>
  <c r="B41" i="15" s="1"/>
  <c r="F42" i="14"/>
  <c r="D42" i="14" s="1"/>
  <c r="E42" i="14" s="1"/>
  <c r="H42" i="14" s="1"/>
  <c r="B43" i="14" s="1"/>
  <c r="F41" i="13"/>
  <c r="D41" i="13" s="1"/>
  <c r="E41" i="13" s="1"/>
  <c r="H41" i="13" s="1"/>
  <c r="B42" i="13" s="1"/>
  <c r="F41" i="12"/>
  <c r="D41" i="12" s="1"/>
  <c r="E41" i="12" s="1"/>
  <c r="H41" i="12" s="1"/>
  <c r="B42" i="12" s="1"/>
  <c r="C40" i="11"/>
  <c r="C42" i="10"/>
  <c r="F40" i="9"/>
  <c r="D40" i="9" s="1"/>
  <c r="E40" i="9" s="1"/>
  <c r="H40" i="9" s="1"/>
  <c r="B41" i="9" s="1"/>
  <c r="F41" i="8"/>
  <c r="D41" i="8" s="1"/>
  <c r="E41" i="8" s="1"/>
  <c r="H41" i="8" s="1"/>
  <c r="B42" i="8" s="1"/>
  <c r="F40" i="7"/>
  <c r="D40" i="7" s="1"/>
  <c r="E40" i="7" s="1"/>
  <c r="H40" i="7" s="1"/>
  <c r="B41" i="7" s="1"/>
  <c r="F41" i="6"/>
  <c r="D41" i="6" s="1"/>
  <c r="E41" i="6" s="1"/>
  <c r="H41" i="6" s="1"/>
  <c r="B42" i="6" s="1"/>
  <c r="C42" i="5"/>
  <c r="C42" i="4"/>
  <c r="F40" i="3"/>
  <c r="D40" i="3" s="1"/>
  <c r="E40" i="3" s="1"/>
  <c r="H40" i="3" s="1"/>
  <c r="B41" i="3" s="1"/>
  <c r="C42" i="2" l="1"/>
  <c r="C41" i="22"/>
  <c r="F41" i="20"/>
  <c r="D41" i="20" s="1"/>
  <c r="E41" i="20" s="1"/>
  <c r="H41" i="20" s="1"/>
  <c r="B42" i="20" s="1"/>
  <c r="F42" i="19"/>
  <c r="D42" i="19" s="1"/>
  <c r="E42" i="19" s="1"/>
  <c r="H42" i="19" s="1"/>
  <c r="B43" i="19" s="1"/>
  <c r="F42" i="18"/>
  <c r="D42" i="18" s="1"/>
  <c r="E42" i="18" s="1"/>
  <c r="H42" i="18" s="1"/>
  <c r="B43" i="18" s="1"/>
  <c r="F41" i="17"/>
  <c r="D41" i="17" s="1"/>
  <c r="E41" i="17" s="1"/>
  <c r="H41" i="17" s="1"/>
  <c r="B42" i="17" s="1"/>
  <c r="C42" i="16"/>
  <c r="C41" i="15"/>
  <c r="C43" i="14"/>
  <c r="C42" i="13"/>
  <c r="C42" i="12"/>
  <c r="F40" i="11"/>
  <c r="D40" i="11" s="1"/>
  <c r="E40" i="11" s="1"/>
  <c r="H40" i="11" s="1"/>
  <c r="B41" i="11" s="1"/>
  <c r="F42" i="10"/>
  <c r="D42" i="10" s="1"/>
  <c r="E42" i="10" s="1"/>
  <c r="H42" i="10" s="1"/>
  <c r="B43" i="10" s="1"/>
  <c r="C41" i="9"/>
  <c r="C42" i="8"/>
  <c r="C41" i="7"/>
  <c r="C42" i="6"/>
  <c r="F42" i="5"/>
  <c r="D42" i="5" s="1"/>
  <c r="E42" i="5" s="1"/>
  <c r="H42" i="5" s="1"/>
  <c r="B43" i="5" s="1"/>
  <c r="F42" i="4"/>
  <c r="D42" i="4" s="1"/>
  <c r="E42" i="4" s="1"/>
  <c r="H42" i="4" s="1"/>
  <c r="B43" i="4" s="1"/>
  <c r="C41" i="3"/>
  <c r="F42" i="2" l="1"/>
  <c r="D42" i="2" s="1"/>
  <c r="E42" i="2" s="1"/>
  <c r="H42" i="2" s="1"/>
  <c r="B43" i="2" s="1"/>
  <c r="F41" i="22"/>
  <c r="D41" i="22" s="1"/>
  <c r="E41" i="22" s="1"/>
  <c r="H41" i="22" s="1"/>
  <c r="B42" i="22" s="1"/>
  <c r="C42" i="20"/>
  <c r="C43" i="19"/>
  <c r="C43" i="18"/>
  <c r="C42" i="17"/>
  <c r="F42" i="16"/>
  <c r="D42" i="16" s="1"/>
  <c r="E42" i="16" s="1"/>
  <c r="H42" i="16" s="1"/>
  <c r="B43" i="16" s="1"/>
  <c r="F41" i="15"/>
  <c r="D41" i="15" s="1"/>
  <c r="E41" i="15" s="1"/>
  <c r="H41" i="15" s="1"/>
  <c r="B42" i="15" s="1"/>
  <c r="F43" i="14"/>
  <c r="D43" i="14" s="1"/>
  <c r="E43" i="14" s="1"/>
  <c r="H43" i="14" s="1"/>
  <c r="B44" i="14" s="1"/>
  <c r="F42" i="13"/>
  <c r="D42" i="13" s="1"/>
  <c r="E42" i="13" s="1"/>
  <c r="H42" i="13" s="1"/>
  <c r="B43" i="13" s="1"/>
  <c r="F42" i="12"/>
  <c r="D42" i="12" s="1"/>
  <c r="E42" i="12" s="1"/>
  <c r="H42" i="12" s="1"/>
  <c r="B43" i="12" s="1"/>
  <c r="C41" i="11"/>
  <c r="C43" i="10"/>
  <c r="F41" i="9"/>
  <c r="D41" i="9" s="1"/>
  <c r="E41" i="9" s="1"/>
  <c r="H41" i="9" s="1"/>
  <c r="B42" i="9" s="1"/>
  <c r="F42" i="8"/>
  <c r="D42" i="8" s="1"/>
  <c r="E42" i="8" s="1"/>
  <c r="H42" i="8" s="1"/>
  <c r="B43" i="8" s="1"/>
  <c r="F41" i="7"/>
  <c r="D41" i="7" s="1"/>
  <c r="E41" i="7" s="1"/>
  <c r="H41" i="7" s="1"/>
  <c r="B42" i="7" s="1"/>
  <c r="F42" i="6"/>
  <c r="D42" i="6" s="1"/>
  <c r="E42" i="6" s="1"/>
  <c r="H42" i="6" s="1"/>
  <c r="B43" i="6" s="1"/>
  <c r="C43" i="5"/>
  <c r="C43" i="4"/>
  <c r="F41" i="3"/>
  <c r="D41" i="3" s="1"/>
  <c r="E41" i="3" s="1"/>
  <c r="H41" i="3" s="1"/>
  <c r="B42" i="3" s="1"/>
  <c r="C43" i="2" l="1"/>
  <c r="C42" i="22"/>
  <c r="F42" i="20"/>
  <c r="D42" i="20" s="1"/>
  <c r="E42" i="20" s="1"/>
  <c r="H42" i="20" s="1"/>
  <c r="B43" i="20" s="1"/>
  <c r="F43" i="19"/>
  <c r="D43" i="19" s="1"/>
  <c r="E43" i="19" s="1"/>
  <c r="H43" i="19" s="1"/>
  <c r="B44" i="19" s="1"/>
  <c r="F43" i="18"/>
  <c r="D43" i="18" s="1"/>
  <c r="E43" i="18" s="1"/>
  <c r="H43" i="18" s="1"/>
  <c r="B44" i="18" s="1"/>
  <c r="F42" i="17"/>
  <c r="D42" i="17" s="1"/>
  <c r="E42" i="17" s="1"/>
  <c r="H42" i="17" s="1"/>
  <c r="B43" i="17" s="1"/>
  <c r="C43" i="16"/>
  <c r="C42" i="15"/>
  <c r="C44" i="14"/>
  <c r="C43" i="13"/>
  <c r="C43" i="12"/>
  <c r="F41" i="11"/>
  <c r="D41" i="11" s="1"/>
  <c r="E41" i="11" s="1"/>
  <c r="H41" i="11" s="1"/>
  <c r="B42" i="11" s="1"/>
  <c r="F43" i="10"/>
  <c r="D43" i="10" s="1"/>
  <c r="E43" i="10" s="1"/>
  <c r="H43" i="10" s="1"/>
  <c r="B44" i="10" s="1"/>
  <c r="C42" i="9"/>
  <c r="C43" i="8"/>
  <c r="C42" i="7"/>
  <c r="C43" i="6"/>
  <c r="F43" i="5"/>
  <c r="D43" i="5" s="1"/>
  <c r="E43" i="5" s="1"/>
  <c r="H43" i="5" s="1"/>
  <c r="B44" i="5" s="1"/>
  <c r="F43" i="4"/>
  <c r="D43" i="4" s="1"/>
  <c r="E43" i="4" s="1"/>
  <c r="H43" i="4" s="1"/>
  <c r="B44" i="4" s="1"/>
  <c r="C42" i="3"/>
  <c r="F43" i="2" l="1"/>
  <c r="D43" i="2" s="1"/>
  <c r="E43" i="2" s="1"/>
  <c r="H43" i="2" s="1"/>
  <c r="B44" i="2" s="1"/>
  <c r="F42" i="22"/>
  <c r="D42" i="22" s="1"/>
  <c r="E42" i="22" s="1"/>
  <c r="H42" i="22" s="1"/>
  <c r="B43" i="22" s="1"/>
  <c r="C43" i="20"/>
  <c r="C44" i="19"/>
  <c r="C44" i="18"/>
  <c r="C43" i="17"/>
  <c r="F43" i="16"/>
  <c r="D43" i="16" s="1"/>
  <c r="E43" i="16" s="1"/>
  <c r="H43" i="16" s="1"/>
  <c r="B44" i="16" s="1"/>
  <c r="F42" i="15"/>
  <c r="D42" i="15" s="1"/>
  <c r="E42" i="15" s="1"/>
  <c r="H42" i="15" s="1"/>
  <c r="B43" i="15" s="1"/>
  <c r="F44" i="14"/>
  <c r="D44" i="14" s="1"/>
  <c r="E44" i="14" s="1"/>
  <c r="H44" i="14" s="1"/>
  <c r="B45" i="14" s="1"/>
  <c r="F43" i="13"/>
  <c r="D43" i="13" s="1"/>
  <c r="E43" i="13" s="1"/>
  <c r="H43" i="13" s="1"/>
  <c r="B44" i="13" s="1"/>
  <c r="F43" i="12"/>
  <c r="D43" i="12" s="1"/>
  <c r="E43" i="12" s="1"/>
  <c r="H43" i="12" s="1"/>
  <c r="B44" i="12" s="1"/>
  <c r="C42" i="11"/>
  <c r="C44" i="10"/>
  <c r="F42" i="9"/>
  <c r="D42" i="9" s="1"/>
  <c r="E42" i="9" s="1"/>
  <c r="H42" i="9" s="1"/>
  <c r="B43" i="9" s="1"/>
  <c r="F43" i="8"/>
  <c r="D43" i="8" s="1"/>
  <c r="E43" i="8" s="1"/>
  <c r="H43" i="8" s="1"/>
  <c r="B44" i="8" s="1"/>
  <c r="F42" i="7"/>
  <c r="D42" i="7" s="1"/>
  <c r="E42" i="7" s="1"/>
  <c r="H42" i="7" s="1"/>
  <c r="B43" i="7" s="1"/>
  <c r="F43" i="6"/>
  <c r="D43" i="6" s="1"/>
  <c r="E43" i="6" s="1"/>
  <c r="H43" i="6" s="1"/>
  <c r="B44" i="6" s="1"/>
  <c r="C44" i="5"/>
  <c r="C44" i="4"/>
  <c r="F42" i="3"/>
  <c r="D42" i="3" s="1"/>
  <c r="E42" i="3" s="1"/>
  <c r="H42" i="3" s="1"/>
  <c r="B43" i="3" s="1"/>
  <c r="C44" i="2" l="1"/>
  <c r="C43" i="22"/>
  <c r="F43" i="20"/>
  <c r="D43" i="20" s="1"/>
  <c r="E43" i="20" s="1"/>
  <c r="H43" i="20" s="1"/>
  <c r="B44" i="20" s="1"/>
  <c r="F44" i="19"/>
  <c r="D44" i="19" s="1"/>
  <c r="E44" i="19" s="1"/>
  <c r="H44" i="19" s="1"/>
  <c r="B45" i="19" s="1"/>
  <c r="F44" i="18"/>
  <c r="D44" i="18" s="1"/>
  <c r="E44" i="18" s="1"/>
  <c r="H44" i="18" s="1"/>
  <c r="B45" i="18" s="1"/>
  <c r="F43" i="17"/>
  <c r="D43" i="17" s="1"/>
  <c r="E43" i="17" s="1"/>
  <c r="H43" i="17" s="1"/>
  <c r="B44" i="17" s="1"/>
  <c r="C44" i="16"/>
  <c r="C43" i="15"/>
  <c r="C45" i="14"/>
  <c r="C44" i="13"/>
  <c r="C44" i="12"/>
  <c r="F42" i="11"/>
  <c r="D42" i="11" s="1"/>
  <c r="E42" i="11" s="1"/>
  <c r="H42" i="11" s="1"/>
  <c r="B43" i="11" s="1"/>
  <c r="F44" i="10"/>
  <c r="D44" i="10" s="1"/>
  <c r="E44" i="10" s="1"/>
  <c r="H44" i="10" s="1"/>
  <c r="B45" i="10" s="1"/>
  <c r="C43" i="9"/>
  <c r="C44" i="8"/>
  <c r="C43" i="7"/>
  <c r="C44" i="6"/>
  <c r="F44" i="5"/>
  <c r="D44" i="5" s="1"/>
  <c r="E44" i="5" s="1"/>
  <c r="H44" i="5" s="1"/>
  <c r="B45" i="5" s="1"/>
  <c r="F44" i="4"/>
  <c r="D44" i="4" s="1"/>
  <c r="E44" i="4" s="1"/>
  <c r="H44" i="4" s="1"/>
  <c r="B45" i="4" s="1"/>
  <c r="C43" i="3"/>
  <c r="F44" i="2" l="1"/>
  <c r="D44" i="2" s="1"/>
  <c r="E44" i="2" s="1"/>
  <c r="H44" i="2" s="1"/>
  <c r="B45" i="2" s="1"/>
  <c r="F43" i="22"/>
  <c r="D43" i="22" s="1"/>
  <c r="E43" i="22" s="1"/>
  <c r="H43" i="22" s="1"/>
  <c r="B44" i="22" s="1"/>
  <c r="C44" i="20"/>
  <c r="C45" i="19"/>
  <c r="C45" i="18"/>
  <c r="C44" i="17"/>
  <c r="F44" i="16"/>
  <c r="D44" i="16" s="1"/>
  <c r="E44" i="16" s="1"/>
  <c r="H44" i="16" s="1"/>
  <c r="B45" i="16" s="1"/>
  <c r="F43" i="15"/>
  <c r="D43" i="15" s="1"/>
  <c r="E43" i="15" s="1"/>
  <c r="H43" i="15" s="1"/>
  <c r="B44" i="15" s="1"/>
  <c r="F45" i="14"/>
  <c r="D45" i="14" s="1"/>
  <c r="E45" i="14" s="1"/>
  <c r="H45" i="14" s="1"/>
  <c r="B46" i="14" s="1"/>
  <c r="F44" i="13"/>
  <c r="D44" i="13" s="1"/>
  <c r="E44" i="13" s="1"/>
  <c r="H44" i="13" s="1"/>
  <c r="B45" i="13" s="1"/>
  <c r="F44" i="12"/>
  <c r="D44" i="12" s="1"/>
  <c r="E44" i="12" s="1"/>
  <c r="H44" i="12" s="1"/>
  <c r="B45" i="12" s="1"/>
  <c r="C43" i="11"/>
  <c r="C45" i="10"/>
  <c r="F43" i="9"/>
  <c r="D43" i="9" s="1"/>
  <c r="E43" i="9" s="1"/>
  <c r="H43" i="9" s="1"/>
  <c r="B44" i="9" s="1"/>
  <c r="F44" i="8"/>
  <c r="D44" i="8" s="1"/>
  <c r="E44" i="8" s="1"/>
  <c r="H44" i="8" s="1"/>
  <c r="B45" i="8" s="1"/>
  <c r="F43" i="7"/>
  <c r="D43" i="7" s="1"/>
  <c r="E43" i="7" s="1"/>
  <c r="H43" i="7" s="1"/>
  <c r="B44" i="7" s="1"/>
  <c r="F44" i="6"/>
  <c r="D44" i="6" s="1"/>
  <c r="E44" i="6" s="1"/>
  <c r="H44" i="6" s="1"/>
  <c r="B45" i="6" s="1"/>
  <c r="C45" i="5"/>
  <c r="C45" i="4"/>
  <c r="F43" i="3"/>
  <c r="D43" i="3" s="1"/>
  <c r="E43" i="3" s="1"/>
  <c r="H43" i="3" s="1"/>
  <c r="B44" i="3" s="1"/>
  <c r="C45" i="2" l="1"/>
  <c r="C44" i="22"/>
  <c r="F44" i="20"/>
  <c r="D44" i="20" s="1"/>
  <c r="E44" i="20" s="1"/>
  <c r="H44" i="20" s="1"/>
  <c r="B45" i="20" s="1"/>
  <c r="F45" i="19"/>
  <c r="D45" i="19" s="1"/>
  <c r="E45" i="19" s="1"/>
  <c r="H45" i="19" s="1"/>
  <c r="B46" i="19" s="1"/>
  <c r="F45" i="18"/>
  <c r="D45" i="18" s="1"/>
  <c r="E45" i="18" s="1"/>
  <c r="H45" i="18" s="1"/>
  <c r="B46" i="18" s="1"/>
  <c r="F44" i="17"/>
  <c r="D44" i="17" s="1"/>
  <c r="E44" i="17" s="1"/>
  <c r="H44" i="17" s="1"/>
  <c r="B45" i="17" s="1"/>
  <c r="C45" i="16"/>
  <c r="C44" i="15"/>
  <c r="C46" i="14"/>
  <c r="C45" i="13"/>
  <c r="C45" i="12"/>
  <c r="F43" i="11"/>
  <c r="D43" i="11" s="1"/>
  <c r="E43" i="11" s="1"/>
  <c r="H43" i="11" s="1"/>
  <c r="B44" i="11" s="1"/>
  <c r="F45" i="10"/>
  <c r="D45" i="10" s="1"/>
  <c r="E45" i="10" s="1"/>
  <c r="H45" i="10" s="1"/>
  <c r="B46" i="10" s="1"/>
  <c r="C44" i="9"/>
  <c r="C45" i="8"/>
  <c r="C44" i="7"/>
  <c r="C45" i="6"/>
  <c r="F45" i="5"/>
  <c r="D45" i="5" s="1"/>
  <c r="E45" i="5" s="1"/>
  <c r="H45" i="5" s="1"/>
  <c r="B46" i="5" s="1"/>
  <c r="F45" i="4"/>
  <c r="D45" i="4" s="1"/>
  <c r="E45" i="4" s="1"/>
  <c r="H45" i="4" s="1"/>
  <c r="B46" i="4" s="1"/>
  <c r="C44" i="3"/>
  <c r="F45" i="2" l="1"/>
  <c r="D45" i="2" s="1"/>
  <c r="E45" i="2" s="1"/>
  <c r="H45" i="2" s="1"/>
  <c r="B46" i="2" s="1"/>
  <c r="F44" i="22"/>
  <c r="D44" i="22" s="1"/>
  <c r="E44" i="22" s="1"/>
  <c r="H44" i="22" s="1"/>
  <c r="B45" i="22" s="1"/>
  <c r="C45" i="20"/>
  <c r="C46" i="19"/>
  <c r="C46" i="18"/>
  <c r="C45" i="17"/>
  <c r="F45" i="16"/>
  <c r="D45" i="16" s="1"/>
  <c r="E45" i="16" s="1"/>
  <c r="H45" i="16" s="1"/>
  <c r="B46" i="16" s="1"/>
  <c r="F44" i="15"/>
  <c r="D44" i="15" s="1"/>
  <c r="E44" i="15" s="1"/>
  <c r="H44" i="15" s="1"/>
  <c r="B45" i="15" s="1"/>
  <c r="F46" i="14"/>
  <c r="D46" i="14" s="1"/>
  <c r="E46" i="14" s="1"/>
  <c r="H46" i="14" s="1"/>
  <c r="B47" i="14" s="1"/>
  <c r="F45" i="13"/>
  <c r="D45" i="13" s="1"/>
  <c r="E45" i="13" s="1"/>
  <c r="H45" i="13" s="1"/>
  <c r="B46" i="13" s="1"/>
  <c r="F45" i="12"/>
  <c r="D45" i="12" s="1"/>
  <c r="E45" i="12" s="1"/>
  <c r="H45" i="12" s="1"/>
  <c r="B46" i="12" s="1"/>
  <c r="C44" i="11"/>
  <c r="C46" i="10"/>
  <c r="F44" i="9"/>
  <c r="D44" i="9" s="1"/>
  <c r="E44" i="9" s="1"/>
  <c r="H44" i="9" s="1"/>
  <c r="B45" i="9" s="1"/>
  <c r="F45" i="8"/>
  <c r="D45" i="8" s="1"/>
  <c r="E45" i="8" s="1"/>
  <c r="H45" i="8" s="1"/>
  <c r="B46" i="8" s="1"/>
  <c r="F44" i="7"/>
  <c r="D44" i="7" s="1"/>
  <c r="E44" i="7" s="1"/>
  <c r="H44" i="7" s="1"/>
  <c r="B45" i="7" s="1"/>
  <c r="F45" i="6"/>
  <c r="D45" i="6" s="1"/>
  <c r="E45" i="6" s="1"/>
  <c r="H45" i="6" s="1"/>
  <c r="B46" i="6" s="1"/>
  <c r="C46" i="5"/>
  <c r="C46" i="4"/>
  <c r="F44" i="3"/>
  <c r="D44" i="3" s="1"/>
  <c r="E44" i="3" s="1"/>
  <c r="H44" i="3" s="1"/>
  <c r="B45" i="3" s="1"/>
  <c r="C46" i="2" l="1"/>
  <c r="C45" i="22"/>
  <c r="F45" i="20"/>
  <c r="D45" i="20" s="1"/>
  <c r="E45" i="20" s="1"/>
  <c r="H45" i="20" s="1"/>
  <c r="B46" i="20" s="1"/>
  <c r="F46" i="19"/>
  <c r="D46" i="19"/>
  <c r="E46" i="19" s="1"/>
  <c r="H46" i="19" s="1"/>
  <c r="B47" i="19" s="1"/>
  <c r="F46" i="18"/>
  <c r="D46" i="18" s="1"/>
  <c r="E46" i="18" s="1"/>
  <c r="H46" i="18" s="1"/>
  <c r="B47" i="18" s="1"/>
  <c r="F45" i="17"/>
  <c r="D45" i="17" s="1"/>
  <c r="E45" i="17" s="1"/>
  <c r="H45" i="17" s="1"/>
  <c r="B46" i="17" s="1"/>
  <c r="C46" i="16"/>
  <c r="C45" i="15"/>
  <c r="C47" i="14"/>
  <c r="C46" i="13"/>
  <c r="C46" i="12"/>
  <c r="F44" i="11"/>
  <c r="D44" i="11" s="1"/>
  <c r="E44" i="11" s="1"/>
  <c r="H44" i="11" s="1"/>
  <c r="B45" i="11" s="1"/>
  <c r="F46" i="10"/>
  <c r="D46" i="10" s="1"/>
  <c r="E46" i="10" s="1"/>
  <c r="H46" i="10" s="1"/>
  <c r="B47" i="10" s="1"/>
  <c r="C45" i="9"/>
  <c r="C46" i="8"/>
  <c r="C45" i="7"/>
  <c r="C46" i="6"/>
  <c r="F46" i="5"/>
  <c r="D46" i="5" s="1"/>
  <c r="E46" i="5" s="1"/>
  <c r="H46" i="5" s="1"/>
  <c r="B47" i="5" s="1"/>
  <c r="F46" i="4"/>
  <c r="D46" i="4" s="1"/>
  <c r="E46" i="4" s="1"/>
  <c r="H46" i="4" s="1"/>
  <c r="B47" i="4" s="1"/>
  <c r="C45" i="3"/>
  <c r="F46" i="2" l="1"/>
  <c r="D46" i="2" s="1"/>
  <c r="E46" i="2" s="1"/>
  <c r="H46" i="2" s="1"/>
  <c r="B47" i="2" s="1"/>
  <c r="F45" i="22"/>
  <c r="D45" i="22" s="1"/>
  <c r="E45" i="22" s="1"/>
  <c r="H45" i="22" s="1"/>
  <c r="B46" i="22" s="1"/>
  <c r="C46" i="20"/>
  <c r="C47" i="19"/>
  <c r="C47" i="18"/>
  <c r="C46" i="17"/>
  <c r="F46" i="16"/>
  <c r="D46" i="16" s="1"/>
  <c r="E46" i="16" s="1"/>
  <c r="H46" i="16" s="1"/>
  <c r="B47" i="16" s="1"/>
  <c r="F45" i="15"/>
  <c r="D45" i="15" s="1"/>
  <c r="E45" i="15" s="1"/>
  <c r="H45" i="15" s="1"/>
  <c r="B46" i="15" s="1"/>
  <c r="F47" i="14"/>
  <c r="D47" i="14" s="1"/>
  <c r="E47" i="14" s="1"/>
  <c r="H47" i="14" s="1"/>
  <c r="B48" i="14" s="1"/>
  <c r="F46" i="13"/>
  <c r="D46" i="13" s="1"/>
  <c r="E46" i="13" s="1"/>
  <c r="H46" i="13" s="1"/>
  <c r="B47" i="13" s="1"/>
  <c r="F46" i="12"/>
  <c r="D46" i="12" s="1"/>
  <c r="E46" i="12" s="1"/>
  <c r="H46" i="12" s="1"/>
  <c r="B47" i="12" s="1"/>
  <c r="C45" i="11"/>
  <c r="C47" i="10"/>
  <c r="F45" i="9"/>
  <c r="D45" i="9" s="1"/>
  <c r="E45" i="9" s="1"/>
  <c r="H45" i="9" s="1"/>
  <c r="B46" i="9" s="1"/>
  <c r="F46" i="8"/>
  <c r="D46" i="8" s="1"/>
  <c r="E46" i="8" s="1"/>
  <c r="H46" i="8" s="1"/>
  <c r="B47" i="8" s="1"/>
  <c r="F45" i="7"/>
  <c r="D45" i="7" s="1"/>
  <c r="E45" i="7" s="1"/>
  <c r="H45" i="7" s="1"/>
  <c r="B46" i="7" s="1"/>
  <c r="F46" i="6"/>
  <c r="D46" i="6" s="1"/>
  <c r="E46" i="6" s="1"/>
  <c r="H46" i="6" s="1"/>
  <c r="B47" i="6" s="1"/>
  <c r="C47" i="5"/>
  <c r="C47" i="4"/>
  <c r="F45" i="3"/>
  <c r="D45" i="3" s="1"/>
  <c r="E45" i="3" s="1"/>
  <c r="H45" i="3" s="1"/>
  <c r="B46" i="3" s="1"/>
  <c r="C47" i="2" l="1"/>
  <c r="C46" i="22"/>
  <c r="F46" i="20"/>
  <c r="D46" i="20" s="1"/>
  <c r="E46" i="20" s="1"/>
  <c r="H46" i="20" s="1"/>
  <c r="B47" i="20" s="1"/>
  <c r="F47" i="19"/>
  <c r="D47" i="19" s="1"/>
  <c r="E47" i="19" s="1"/>
  <c r="H47" i="19" s="1"/>
  <c r="B48" i="19" s="1"/>
  <c r="F47" i="18"/>
  <c r="D47" i="18" s="1"/>
  <c r="E47" i="18" s="1"/>
  <c r="H47" i="18" s="1"/>
  <c r="B48" i="18" s="1"/>
  <c r="F46" i="17"/>
  <c r="D46" i="17" s="1"/>
  <c r="E46" i="17" s="1"/>
  <c r="H46" i="17" s="1"/>
  <c r="B47" i="17" s="1"/>
  <c r="C47" i="16"/>
  <c r="C46" i="15"/>
  <c r="C48" i="14"/>
  <c r="C47" i="13"/>
  <c r="C47" i="12"/>
  <c r="F45" i="11"/>
  <c r="D45" i="11" s="1"/>
  <c r="E45" i="11" s="1"/>
  <c r="H45" i="11" s="1"/>
  <c r="B46" i="11" s="1"/>
  <c r="F47" i="10"/>
  <c r="D47" i="10" s="1"/>
  <c r="E47" i="10" s="1"/>
  <c r="H47" i="10" s="1"/>
  <c r="B48" i="10" s="1"/>
  <c r="C46" i="9"/>
  <c r="C47" i="8"/>
  <c r="C46" i="7"/>
  <c r="C47" i="6"/>
  <c r="F47" i="5"/>
  <c r="D47" i="5" s="1"/>
  <c r="E47" i="5" s="1"/>
  <c r="H47" i="5" s="1"/>
  <c r="B48" i="5" s="1"/>
  <c r="F47" i="4"/>
  <c r="D47" i="4" s="1"/>
  <c r="E47" i="4" s="1"/>
  <c r="H47" i="4" s="1"/>
  <c r="B48" i="4" s="1"/>
  <c r="C46" i="3"/>
  <c r="F47" i="2" l="1"/>
  <c r="D47" i="2" s="1"/>
  <c r="E47" i="2" s="1"/>
  <c r="H47" i="2" s="1"/>
  <c r="B48" i="2" s="1"/>
  <c r="F46" i="22"/>
  <c r="D46" i="22" s="1"/>
  <c r="E46" i="22" s="1"/>
  <c r="H46" i="22" s="1"/>
  <c r="B47" i="22" s="1"/>
  <c r="C47" i="20"/>
  <c r="C48" i="19"/>
  <c r="C48" i="18"/>
  <c r="C47" i="17"/>
  <c r="F47" i="16"/>
  <c r="D47" i="16" s="1"/>
  <c r="E47" i="16" s="1"/>
  <c r="H47" i="16" s="1"/>
  <c r="B48" i="16" s="1"/>
  <c r="F46" i="15"/>
  <c r="D46" i="15" s="1"/>
  <c r="E46" i="15" s="1"/>
  <c r="H46" i="15" s="1"/>
  <c r="B47" i="15" s="1"/>
  <c r="F48" i="14"/>
  <c r="D48" i="14" s="1"/>
  <c r="E48" i="14" s="1"/>
  <c r="H48" i="14" s="1"/>
  <c r="B49" i="14" s="1"/>
  <c r="F47" i="13"/>
  <c r="D47" i="13" s="1"/>
  <c r="E47" i="13" s="1"/>
  <c r="H47" i="13" s="1"/>
  <c r="B48" i="13" s="1"/>
  <c r="F47" i="12"/>
  <c r="D47" i="12" s="1"/>
  <c r="E47" i="12" s="1"/>
  <c r="H47" i="12" s="1"/>
  <c r="B48" i="12" s="1"/>
  <c r="C46" i="11"/>
  <c r="C48" i="10"/>
  <c r="F46" i="9"/>
  <c r="D46" i="9" s="1"/>
  <c r="E46" i="9" s="1"/>
  <c r="H46" i="9" s="1"/>
  <c r="B47" i="9" s="1"/>
  <c r="F47" i="8"/>
  <c r="D47" i="8" s="1"/>
  <c r="E47" i="8" s="1"/>
  <c r="H47" i="8" s="1"/>
  <c r="B48" i="8" s="1"/>
  <c r="F46" i="7"/>
  <c r="D46" i="7" s="1"/>
  <c r="E46" i="7" s="1"/>
  <c r="H46" i="7" s="1"/>
  <c r="B47" i="7" s="1"/>
  <c r="F47" i="6"/>
  <c r="D47" i="6" s="1"/>
  <c r="E47" i="6" s="1"/>
  <c r="H47" i="6" s="1"/>
  <c r="B48" i="6" s="1"/>
  <c r="C48" i="5"/>
  <c r="C48" i="4"/>
  <c r="F46" i="3"/>
  <c r="D46" i="3" s="1"/>
  <c r="E46" i="3" s="1"/>
  <c r="H46" i="3" s="1"/>
  <c r="B47" i="3" s="1"/>
  <c r="C48" i="2" l="1"/>
  <c r="C47" i="22"/>
  <c r="F47" i="20"/>
  <c r="D47" i="20" s="1"/>
  <c r="E47" i="20" s="1"/>
  <c r="H47" i="20" s="1"/>
  <c r="B48" i="20" s="1"/>
  <c r="F48" i="19"/>
  <c r="D48" i="19" s="1"/>
  <c r="E48" i="19" s="1"/>
  <c r="H48" i="19" s="1"/>
  <c r="B49" i="19" s="1"/>
  <c r="F48" i="18"/>
  <c r="D48" i="18" s="1"/>
  <c r="E48" i="18" s="1"/>
  <c r="H48" i="18" s="1"/>
  <c r="B49" i="18" s="1"/>
  <c r="F47" i="17"/>
  <c r="D47" i="17" s="1"/>
  <c r="E47" i="17" s="1"/>
  <c r="H47" i="17" s="1"/>
  <c r="B48" i="17" s="1"/>
  <c r="C48" i="16"/>
  <c r="C47" i="15"/>
  <c r="C49" i="14"/>
  <c r="C48" i="13"/>
  <c r="C48" i="12"/>
  <c r="F46" i="11"/>
  <c r="D46" i="11" s="1"/>
  <c r="E46" i="11" s="1"/>
  <c r="H46" i="11" s="1"/>
  <c r="B47" i="11" s="1"/>
  <c r="F48" i="10"/>
  <c r="D48" i="10" s="1"/>
  <c r="E48" i="10" s="1"/>
  <c r="H48" i="10" s="1"/>
  <c r="B49" i="10" s="1"/>
  <c r="C47" i="9"/>
  <c r="C48" i="8"/>
  <c r="C47" i="7"/>
  <c r="C48" i="6"/>
  <c r="F48" i="5"/>
  <c r="D48" i="5" s="1"/>
  <c r="E48" i="5" s="1"/>
  <c r="H48" i="5" s="1"/>
  <c r="B49" i="5" s="1"/>
  <c r="F48" i="4"/>
  <c r="D48" i="4" s="1"/>
  <c r="E48" i="4" s="1"/>
  <c r="H48" i="4" s="1"/>
  <c r="B49" i="4" s="1"/>
  <c r="C47" i="3"/>
  <c r="F48" i="2" l="1"/>
  <c r="D48" i="2" s="1"/>
  <c r="E48" i="2" s="1"/>
  <c r="H48" i="2" s="1"/>
  <c r="B49" i="2" s="1"/>
  <c r="F47" i="22"/>
  <c r="D47" i="22" s="1"/>
  <c r="E47" i="22" s="1"/>
  <c r="H47" i="22" s="1"/>
  <c r="B48" i="22" s="1"/>
  <c r="C48" i="20"/>
  <c r="C49" i="19"/>
  <c r="C49" i="18"/>
  <c r="C48" i="17"/>
  <c r="F48" i="16"/>
  <c r="D48" i="16" s="1"/>
  <c r="E48" i="16" s="1"/>
  <c r="H48" i="16" s="1"/>
  <c r="B49" i="16" s="1"/>
  <c r="F47" i="15"/>
  <c r="D47" i="15" s="1"/>
  <c r="E47" i="15" s="1"/>
  <c r="H47" i="15" s="1"/>
  <c r="B48" i="15" s="1"/>
  <c r="F49" i="14"/>
  <c r="D49" i="14" s="1"/>
  <c r="E49" i="14" s="1"/>
  <c r="H49" i="14" s="1"/>
  <c r="B50" i="14" s="1"/>
  <c r="F48" i="13"/>
  <c r="D48" i="13" s="1"/>
  <c r="E48" i="13" s="1"/>
  <c r="H48" i="13" s="1"/>
  <c r="B49" i="13" s="1"/>
  <c r="F48" i="12"/>
  <c r="D48" i="12" s="1"/>
  <c r="E48" i="12" s="1"/>
  <c r="H48" i="12" s="1"/>
  <c r="B49" i="12" s="1"/>
  <c r="C47" i="11"/>
  <c r="C49" i="10"/>
  <c r="F47" i="9"/>
  <c r="D47" i="9" s="1"/>
  <c r="E47" i="9" s="1"/>
  <c r="H47" i="9" s="1"/>
  <c r="B48" i="9" s="1"/>
  <c r="F48" i="8"/>
  <c r="D48" i="8" s="1"/>
  <c r="E48" i="8" s="1"/>
  <c r="H48" i="8" s="1"/>
  <c r="B49" i="8" s="1"/>
  <c r="F47" i="7"/>
  <c r="D47" i="7" s="1"/>
  <c r="E47" i="7" s="1"/>
  <c r="H47" i="7" s="1"/>
  <c r="B48" i="7" s="1"/>
  <c r="F48" i="6"/>
  <c r="D48" i="6" s="1"/>
  <c r="E48" i="6" s="1"/>
  <c r="H48" i="6" s="1"/>
  <c r="B49" i="6" s="1"/>
  <c r="C49" i="5"/>
  <c r="C49" i="4"/>
  <c r="F47" i="3"/>
  <c r="D47" i="3" s="1"/>
  <c r="E47" i="3" s="1"/>
  <c r="H47" i="3" s="1"/>
  <c r="B48" i="3" s="1"/>
  <c r="C49" i="2" l="1"/>
  <c r="C48" i="22"/>
  <c r="F48" i="20"/>
  <c r="D48" i="20" s="1"/>
  <c r="E48" i="20" s="1"/>
  <c r="H48" i="20" s="1"/>
  <c r="B49" i="20" s="1"/>
  <c r="F49" i="19"/>
  <c r="D49" i="19" s="1"/>
  <c r="E49" i="19" s="1"/>
  <c r="H49" i="19" s="1"/>
  <c r="B50" i="19" s="1"/>
  <c r="F49" i="18"/>
  <c r="D49" i="18" s="1"/>
  <c r="E49" i="18" s="1"/>
  <c r="H49" i="18" s="1"/>
  <c r="B50" i="18" s="1"/>
  <c r="F48" i="17"/>
  <c r="D48" i="17" s="1"/>
  <c r="E48" i="17" s="1"/>
  <c r="H48" i="17" s="1"/>
  <c r="B49" i="17" s="1"/>
  <c r="C49" i="16"/>
  <c r="C48" i="15"/>
  <c r="C50" i="14"/>
  <c r="C49" i="13"/>
  <c r="C49" i="12"/>
  <c r="F47" i="11"/>
  <c r="D47" i="11" s="1"/>
  <c r="E47" i="11" s="1"/>
  <c r="H47" i="11" s="1"/>
  <c r="B48" i="11" s="1"/>
  <c r="F49" i="10"/>
  <c r="D49" i="10" s="1"/>
  <c r="E49" i="10" s="1"/>
  <c r="H49" i="10" s="1"/>
  <c r="B50" i="10" s="1"/>
  <c r="C48" i="9"/>
  <c r="C49" i="8"/>
  <c r="C48" i="7"/>
  <c r="C49" i="6"/>
  <c r="F49" i="5"/>
  <c r="D49" i="5" s="1"/>
  <c r="E49" i="5" s="1"/>
  <c r="H49" i="5" s="1"/>
  <c r="B50" i="5" s="1"/>
  <c r="F49" i="4"/>
  <c r="D49" i="4" s="1"/>
  <c r="E49" i="4" s="1"/>
  <c r="H49" i="4" s="1"/>
  <c r="B50" i="4" s="1"/>
  <c r="C48" i="3"/>
  <c r="F49" i="2" l="1"/>
  <c r="D49" i="2" s="1"/>
  <c r="E49" i="2" s="1"/>
  <c r="H49" i="2" s="1"/>
  <c r="B50" i="2" s="1"/>
  <c r="F48" i="22"/>
  <c r="D48" i="22" s="1"/>
  <c r="E48" i="22" s="1"/>
  <c r="H48" i="22" s="1"/>
  <c r="B49" i="22" s="1"/>
  <c r="C49" i="20"/>
  <c r="C50" i="19"/>
  <c r="C50" i="18"/>
  <c r="C49" i="17"/>
  <c r="F49" i="16"/>
  <c r="D49" i="16" s="1"/>
  <c r="E49" i="16" s="1"/>
  <c r="H49" i="16" s="1"/>
  <c r="B50" i="16" s="1"/>
  <c r="F48" i="15"/>
  <c r="D48" i="15" s="1"/>
  <c r="E48" i="15" s="1"/>
  <c r="H48" i="15" s="1"/>
  <c r="B49" i="15" s="1"/>
  <c r="F50" i="14"/>
  <c r="D50" i="14" s="1"/>
  <c r="E50" i="14" s="1"/>
  <c r="H50" i="14" s="1"/>
  <c r="B51" i="14" s="1"/>
  <c r="F49" i="13"/>
  <c r="D49" i="13" s="1"/>
  <c r="E49" i="13" s="1"/>
  <c r="H49" i="13" s="1"/>
  <c r="B50" i="13" s="1"/>
  <c r="F49" i="12"/>
  <c r="D49" i="12" s="1"/>
  <c r="E49" i="12" s="1"/>
  <c r="H49" i="12" s="1"/>
  <c r="B50" i="12" s="1"/>
  <c r="C48" i="11"/>
  <c r="C50" i="10"/>
  <c r="F48" i="9"/>
  <c r="D48" i="9" s="1"/>
  <c r="E48" i="9" s="1"/>
  <c r="H48" i="9" s="1"/>
  <c r="B49" i="9" s="1"/>
  <c r="F49" i="8"/>
  <c r="D49" i="8" s="1"/>
  <c r="E49" i="8" s="1"/>
  <c r="H49" i="8" s="1"/>
  <c r="B50" i="8" s="1"/>
  <c r="F48" i="7"/>
  <c r="D48" i="7" s="1"/>
  <c r="E48" i="7" s="1"/>
  <c r="H48" i="7" s="1"/>
  <c r="B49" i="7" s="1"/>
  <c r="F49" i="6"/>
  <c r="D49" i="6" s="1"/>
  <c r="E49" i="6" s="1"/>
  <c r="H49" i="6" s="1"/>
  <c r="B50" i="6" s="1"/>
  <c r="C50" i="5"/>
  <c r="C50" i="4"/>
  <c r="F48" i="3"/>
  <c r="D48" i="3" s="1"/>
  <c r="E48" i="3" s="1"/>
  <c r="H48" i="3" s="1"/>
  <c r="B49" i="3" s="1"/>
  <c r="C50" i="2" l="1"/>
  <c r="C49" i="22"/>
  <c r="F49" i="20"/>
  <c r="D49" i="20" s="1"/>
  <c r="E49" i="20" s="1"/>
  <c r="H49" i="20" s="1"/>
  <c r="B50" i="20" s="1"/>
  <c r="F50" i="19"/>
  <c r="D50" i="19" s="1"/>
  <c r="E50" i="19" s="1"/>
  <c r="H50" i="19" s="1"/>
  <c r="B51" i="19" s="1"/>
  <c r="F50" i="18"/>
  <c r="D50" i="18" s="1"/>
  <c r="E50" i="18" s="1"/>
  <c r="H50" i="18" s="1"/>
  <c r="B51" i="18" s="1"/>
  <c r="F49" i="17"/>
  <c r="D49" i="17" s="1"/>
  <c r="E49" i="17" s="1"/>
  <c r="H49" i="17" s="1"/>
  <c r="B50" i="17" s="1"/>
  <c r="C50" i="16"/>
  <c r="C49" i="15"/>
  <c r="C51" i="14"/>
  <c r="C50" i="13"/>
  <c r="C50" i="12"/>
  <c r="F48" i="11"/>
  <c r="D48" i="11" s="1"/>
  <c r="E48" i="11" s="1"/>
  <c r="H48" i="11" s="1"/>
  <c r="B49" i="11" s="1"/>
  <c r="F50" i="10"/>
  <c r="D50" i="10" s="1"/>
  <c r="E50" i="10" s="1"/>
  <c r="H50" i="10" s="1"/>
  <c r="B51" i="10" s="1"/>
  <c r="C49" i="9"/>
  <c r="C50" i="8"/>
  <c r="C49" i="7"/>
  <c r="C50" i="6"/>
  <c r="F50" i="5"/>
  <c r="D50" i="5" s="1"/>
  <c r="E50" i="5" s="1"/>
  <c r="H50" i="5" s="1"/>
  <c r="B51" i="5" s="1"/>
  <c r="F50" i="4"/>
  <c r="D50" i="4" s="1"/>
  <c r="E50" i="4" s="1"/>
  <c r="H50" i="4" s="1"/>
  <c r="B51" i="4" s="1"/>
  <c r="C49" i="3"/>
  <c r="F50" i="2" l="1"/>
  <c r="D50" i="2" s="1"/>
  <c r="E50" i="2" s="1"/>
  <c r="H50" i="2" s="1"/>
  <c r="B51" i="2" s="1"/>
  <c r="F49" i="22"/>
  <c r="D49" i="22" s="1"/>
  <c r="E49" i="22" s="1"/>
  <c r="H49" i="22" s="1"/>
  <c r="B50" i="22" s="1"/>
  <c r="C50" i="20"/>
  <c r="C51" i="19"/>
  <c r="C51" i="18"/>
  <c r="C50" i="17"/>
  <c r="F50" i="16"/>
  <c r="D50" i="16" s="1"/>
  <c r="E50" i="16" s="1"/>
  <c r="H50" i="16" s="1"/>
  <c r="B51" i="16" s="1"/>
  <c r="F49" i="15"/>
  <c r="D49" i="15" s="1"/>
  <c r="E49" i="15" s="1"/>
  <c r="H49" i="15" s="1"/>
  <c r="B50" i="15" s="1"/>
  <c r="F51" i="14"/>
  <c r="D51" i="14" s="1"/>
  <c r="E51" i="14" s="1"/>
  <c r="H51" i="14" s="1"/>
  <c r="B52" i="14" s="1"/>
  <c r="F50" i="13"/>
  <c r="D50" i="13" s="1"/>
  <c r="E50" i="13" s="1"/>
  <c r="H50" i="13" s="1"/>
  <c r="B51" i="13" s="1"/>
  <c r="F50" i="12"/>
  <c r="D50" i="12" s="1"/>
  <c r="E50" i="12" s="1"/>
  <c r="H50" i="12" s="1"/>
  <c r="B51" i="12" s="1"/>
  <c r="C49" i="11"/>
  <c r="C51" i="10"/>
  <c r="F49" i="9"/>
  <c r="D49" i="9" s="1"/>
  <c r="E49" i="9" s="1"/>
  <c r="H49" i="9" s="1"/>
  <c r="B50" i="9" s="1"/>
  <c r="F50" i="8"/>
  <c r="D50" i="8" s="1"/>
  <c r="E50" i="8" s="1"/>
  <c r="H50" i="8" s="1"/>
  <c r="B51" i="8" s="1"/>
  <c r="F49" i="7"/>
  <c r="D49" i="7" s="1"/>
  <c r="E49" i="7" s="1"/>
  <c r="H49" i="7" s="1"/>
  <c r="B50" i="7" s="1"/>
  <c r="F50" i="6"/>
  <c r="D50" i="6" s="1"/>
  <c r="E50" i="6" s="1"/>
  <c r="H50" i="6" s="1"/>
  <c r="B51" i="6" s="1"/>
  <c r="C51" i="5"/>
  <c r="C51" i="4"/>
  <c r="F49" i="3"/>
  <c r="D49" i="3" s="1"/>
  <c r="E49" i="3" s="1"/>
  <c r="H49" i="3" s="1"/>
  <c r="B50" i="3" s="1"/>
  <c r="C51" i="2" l="1"/>
  <c r="C50" i="22"/>
  <c r="F50" i="20"/>
  <c r="D50" i="20" s="1"/>
  <c r="E50" i="20" s="1"/>
  <c r="H50" i="20" s="1"/>
  <c r="B51" i="20" s="1"/>
  <c r="F51" i="19"/>
  <c r="D51" i="19" s="1"/>
  <c r="E51" i="19" s="1"/>
  <c r="H51" i="19" s="1"/>
  <c r="B52" i="19" s="1"/>
  <c r="F51" i="18"/>
  <c r="D51" i="18" s="1"/>
  <c r="E51" i="18" s="1"/>
  <c r="H51" i="18" s="1"/>
  <c r="B52" i="18" s="1"/>
  <c r="F50" i="17"/>
  <c r="D50" i="17" s="1"/>
  <c r="E50" i="17" s="1"/>
  <c r="H50" i="17" s="1"/>
  <c r="B51" i="17" s="1"/>
  <c r="C51" i="16"/>
  <c r="C50" i="15"/>
  <c r="C52" i="14"/>
  <c r="C51" i="13"/>
  <c r="C51" i="12"/>
  <c r="F49" i="11"/>
  <c r="D49" i="11" s="1"/>
  <c r="E49" i="11" s="1"/>
  <c r="H49" i="11" s="1"/>
  <c r="B50" i="11" s="1"/>
  <c r="F51" i="10"/>
  <c r="D51" i="10" s="1"/>
  <c r="E51" i="10" s="1"/>
  <c r="H51" i="10" s="1"/>
  <c r="B52" i="10" s="1"/>
  <c r="C50" i="9"/>
  <c r="C51" i="8"/>
  <c r="C50" i="7"/>
  <c r="C51" i="6"/>
  <c r="F51" i="5"/>
  <c r="D51" i="5" s="1"/>
  <c r="E51" i="5" s="1"/>
  <c r="H51" i="5" s="1"/>
  <c r="B52" i="5" s="1"/>
  <c r="F51" i="4"/>
  <c r="D51" i="4" s="1"/>
  <c r="E51" i="4" s="1"/>
  <c r="H51" i="4" s="1"/>
  <c r="B52" i="4" s="1"/>
  <c r="C50" i="3"/>
  <c r="F51" i="2" l="1"/>
  <c r="D51" i="2" s="1"/>
  <c r="E51" i="2" s="1"/>
  <c r="H51" i="2" s="1"/>
  <c r="B52" i="2" s="1"/>
  <c r="F50" i="22"/>
  <c r="D50" i="22" s="1"/>
  <c r="E50" i="22" s="1"/>
  <c r="H50" i="22" s="1"/>
  <c r="B51" i="22" s="1"/>
  <c r="C51" i="20"/>
  <c r="C52" i="19"/>
  <c r="C52" i="18"/>
  <c r="C51" i="17"/>
  <c r="F51" i="16"/>
  <c r="D51" i="16" s="1"/>
  <c r="E51" i="16" s="1"/>
  <c r="H51" i="16" s="1"/>
  <c r="B52" i="16" s="1"/>
  <c r="F50" i="15"/>
  <c r="D50" i="15" s="1"/>
  <c r="E50" i="15" s="1"/>
  <c r="H50" i="15" s="1"/>
  <c r="B51" i="15" s="1"/>
  <c r="F52" i="14"/>
  <c r="D52" i="14" s="1"/>
  <c r="E52" i="14" s="1"/>
  <c r="H52" i="14" s="1"/>
  <c r="B53" i="14" s="1"/>
  <c r="F51" i="13"/>
  <c r="D51" i="13" s="1"/>
  <c r="E51" i="13" s="1"/>
  <c r="H51" i="13" s="1"/>
  <c r="B52" i="13" s="1"/>
  <c r="F51" i="12"/>
  <c r="D51" i="12" s="1"/>
  <c r="E51" i="12" s="1"/>
  <c r="H51" i="12" s="1"/>
  <c r="B52" i="12" s="1"/>
  <c r="C50" i="11"/>
  <c r="C52" i="10"/>
  <c r="F50" i="9"/>
  <c r="D50" i="9" s="1"/>
  <c r="E50" i="9" s="1"/>
  <c r="H50" i="9" s="1"/>
  <c r="B51" i="9" s="1"/>
  <c r="F51" i="8"/>
  <c r="D51" i="8" s="1"/>
  <c r="E51" i="8" s="1"/>
  <c r="H51" i="8" s="1"/>
  <c r="B52" i="8" s="1"/>
  <c r="F50" i="7"/>
  <c r="D50" i="7" s="1"/>
  <c r="E50" i="7" s="1"/>
  <c r="H50" i="7" s="1"/>
  <c r="B51" i="7" s="1"/>
  <c r="F51" i="6"/>
  <c r="D51" i="6" s="1"/>
  <c r="E51" i="6" s="1"/>
  <c r="H51" i="6" s="1"/>
  <c r="B52" i="6" s="1"/>
  <c r="C52" i="5"/>
  <c r="C52" i="4"/>
  <c r="F50" i="3"/>
  <c r="D50" i="3" s="1"/>
  <c r="E50" i="3" s="1"/>
  <c r="H50" i="3" s="1"/>
  <c r="B51" i="3" s="1"/>
  <c r="C52" i="2" l="1"/>
  <c r="C51" i="22"/>
  <c r="F51" i="20"/>
  <c r="D51" i="20" s="1"/>
  <c r="E51" i="20" s="1"/>
  <c r="H51" i="20" s="1"/>
  <c r="B52" i="20" s="1"/>
  <c r="F52" i="19"/>
  <c r="D52" i="19"/>
  <c r="E52" i="19" s="1"/>
  <c r="H52" i="19" s="1"/>
  <c r="B53" i="19" s="1"/>
  <c r="F52" i="18"/>
  <c r="D52" i="18" s="1"/>
  <c r="E52" i="18" s="1"/>
  <c r="H52" i="18" s="1"/>
  <c r="B53" i="18" s="1"/>
  <c r="F51" i="17"/>
  <c r="D51" i="17" s="1"/>
  <c r="E51" i="17" s="1"/>
  <c r="H51" i="17" s="1"/>
  <c r="B52" i="17" s="1"/>
  <c r="C52" i="16"/>
  <c r="C51" i="15"/>
  <c r="C53" i="14"/>
  <c r="C52" i="13"/>
  <c r="C52" i="12"/>
  <c r="F50" i="11"/>
  <c r="D50" i="11" s="1"/>
  <c r="E50" i="11" s="1"/>
  <c r="H50" i="11" s="1"/>
  <c r="B51" i="11" s="1"/>
  <c r="F52" i="10"/>
  <c r="D52" i="10" s="1"/>
  <c r="E52" i="10" s="1"/>
  <c r="H52" i="10" s="1"/>
  <c r="B53" i="10" s="1"/>
  <c r="C51" i="9"/>
  <c r="C52" i="8"/>
  <c r="C51" i="7"/>
  <c r="C52" i="6"/>
  <c r="F52" i="5"/>
  <c r="D52" i="5" s="1"/>
  <c r="E52" i="5" s="1"/>
  <c r="H52" i="5" s="1"/>
  <c r="B53" i="5" s="1"/>
  <c r="F52" i="4"/>
  <c r="D52" i="4" s="1"/>
  <c r="E52" i="4" s="1"/>
  <c r="H52" i="4" s="1"/>
  <c r="B53" i="4" s="1"/>
  <c r="C51" i="3"/>
  <c r="F52" i="2" l="1"/>
  <c r="D52" i="2" s="1"/>
  <c r="E52" i="2" s="1"/>
  <c r="H52" i="2" s="1"/>
  <c r="B53" i="2" s="1"/>
  <c r="F51" i="22"/>
  <c r="D51" i="22" s="1"/>
  <c r="E51" i="22" s="1"/>
  <c r="H51" i="22" s="1"/>
  <c r="B52" i="22" s="1"/>
  <c r="C52" i="20"/>
  <c r="C53" i="19"/>
  <c r="C53" i="18"/>
  <c r="C52" i="17"/>
  <c r="F52" i="16"/>
  <c r="D52" i="16" s="1"/>
  <c r="E52" i="16" s="1"/>
  <c r="H52" i="16" s="1"/>
  <c r="B53" i="16" s="1"/>
  <c r="F51" i="15"/>
  <c r="D51" i="15" s="1"/>
  <c r="E51" i="15" s="1"/>
  <c r="H51" i="15" s="1"/>
  <c r="B52" i="15" s="1"/>
  <c r="F53" i="14"/>
  <c r="D53" i="14" s="1"/>
  <c r="E53" i="14" s="1"/>
  <c r="H53" i="14" s="1"/>
  <c r="B54" i="14" s="1"/>
  <c r="F52" i="13"/>
  <c r="D52" i="13" s="1"/>
  <c r="E52" i="13" s="1"/>
  <c r="H52" i="13" s="1"/>
  <c r="B53" i="13" s="1"/>
  <c r="F52" i="12"/>
  <c r="D52" i="12" s="1"/>
  <c r="E52" i="12" s="1"/>
  <c r="H52" i="12" s="1"/>
  <c r="B53" i="12" s="1"/>
  <c r="C51" i="11"/>
  <c r="C53" i="10"/>
  <c r="F51" i="9"/>
  <c r="D51" i="9" s="1"/>
  <c r="E51" i="9" s="1"/>
  <c r="H51" i="9" s="1"/>
  <c r="B52" i="9" s="1"/>
  <c r="F52" i="8"/>
  <c r="D52" i="8" s="1"/>
  <c r="E52" i="8" s="1"/>
  <c r="H52" i="8" s="1"/>
  <c r="B53" i="8" s="1"/>
  <c r="F51" i="7"/>
  <c r="D51" i="7" s="1"/>
  <c r="E51" i="7" s="1"/>
  <c r="H51" i="7" s="1"/>
  <c r="B52" i="7" s="1"/>
  <c r="F52" i="6"/>
  <c r="D52" i="6" s="1"/>
  <c r="E52" i="6" s="1"/>
  <c r="H52" i="6" s="1"/>
  <c r="B53" i="6" s="1"/>
  <c r="C53" i="5"/>
  <c r="C53" i="4"/>
  <c r="F51" i="3"/>
  <c r="D51" i="3" s="1"/>
  <c r="E51" i="3" s="1"/>
  <c r="H51" i="3" s="1"/>
  <c r="B52" i="3" s="1"/>
  <c r="C53" i="2" l="1"/>
  <c r="C52" i="22"/>
  <c r="F52" i="20"/>
  <c r="D52" i="20" s="1"/>
  <c r="E52" i="20" s="1"/>
  <c r="H52" i="20" s="1"/>
  <c r="B53" i="20" s="1"/>
  <c r="F53" i="19"/>
  <c r="D53" i="19" s="1"/>
  <c r="E53" i="19" s="1"/>
  <c r="H53" i="19" s="1"/>
  <c r="B54" i="19" s="1"/>
  <c r="F53" i="18"/>
  <c r="D53" i="18" s="1"/>
  <c r="E53" i="18" s="1"/>
  <c r="H53" i="18" s="1"/>
  <c r="B54" i="18" s="1"/>
  <c r="F52" i="17"/>
  <c r="D52" i="17" s="1"/>
  <c r="E52" i="17" s="1"/>
  <c r="H52" i="17" s="1"/>
  <c r="B53" i="17" s="1"/>
  <c r="C53" i="16"/>
  <c r="C52" i="15"/>
  <c r="C54" i="14"/>
  <c r="C53" i="13"/>
  <c r="C53" i="12"/>
  <c r="F51" i="11"/>
  <c r="D51" i="11" s="1"/>
  <c r="E51" i="11" s="1"/>
  <c r="H51" i="11" s="1"/>
  <c r="B52" i="11" s="1"/>
  <c r="F53" i="10"/>
  <c r="D53" i="10" s="1"/>
  <c r="E53" i="10" s="1"/>
  <c r="H53" i="10" s="1"/>
  <c r="B54" i="10" s="1"/>
  <c r="C52" i="9"/>
  <c r="C53" i="8"/>
  <c r="C52" i="7"/>
  <c r="C53" i="6"/>
  <c r="F53" i="5"/>
  <c r="D53" i="5" s="1"/>
  <c r="E53" i="5" s="1"/>
  <c r="H53" i="5" s="1"/>
  <c r="B54" i="5" s="1"/>
  <c r="F53" i="4"/>
  <c r="D53" i="4" s="1"/>
  <c r="E53" i="4" s="1"/>
  <c r="H53" i="4" s="1"/>
  <c r="B54" i="4" s="1"/>
  <c r="C52" i="3"/>
  <c r="F53" i="2" l="1"/>
  <c r="D53" i="2" s="1"/>
  <c r="E53" i="2" s="1"/>
  <c r="H53" i="2" s="1"/>
  <c r="B54" i="2" s="1"/>
  <c r="F52" i="22"/>
  <c r="D52" i="22" s="1"/>
  <c r="E52" i="22" s="1"/>
  <c r="H52" i="22" s="1"/>
  <c r="B53" i="22" s="1"/>
  <c r="C53" i="20"/>
  <c r="C54" i="19"/>
  <c r="C54" i="18"/>
  <c r="C53" i="17"/>
  <c r="F53" i="16"/>
  <c r="D53" i="16" s="1"/>
  <c r="E53" i="16" s="1"/>
  <c r="H53" i="16" s="1"/>
  <c r="B54" i="16" s="1"/>
  <c r="F52" i="15"/>
  <c r="D52" i="15" s="1"/>
  <c r="E52" i="15" s="1"/>
  <c r="H52" i="15" s="1"/>
  <c r="B53" i="15" s="1"/>
  <c r="F54" i="14"/>
  <c r="D54" i="14" s="1"/>
  <c r="E54" i="14" s="1"/>
  <c r="H54" i="14" s="1"/>
  <c r="B55" i="14" s="1"/>
  <c r="F53" i="13"/>
  <c r="D53" i="13" s="1"/>
  <c r="E53" i="13" s="1"/>
  <c r="H53" i="13" s="1"/>
  <c r="B54" i="13" s="1"/>
  <c r="F53" i="12"/>
  <c r="D53" i="12" s="1"/>
  <c r="E53" i="12" s="1"/>
  <c r="H53" i="12" s="1"/>
  <c r="B54" i="12" s="1"/>
  <c r="C52" i="11"/>
  <c r="C54" i="10"/>
  <c r="F52" i="9"/>
  <c r="D52" i="9" s="1"/>
  <c r="E52" i="9" s="1"/>
  <c r="H52" i="9" s="1"/>
  <c r="B53" i="9" s="1"/>
  <c r="F53" i="8"/>
  <c r="D53" i="8" s="1"/>
  <c r="E53" i="8" s="1"/>
  <c r="H53" i="8" s="1"/>
  <c r="B54" i="8" s="1"/>
  <c r="F52" i="7"/>
  <c r="D52" i="7" s="1"/>
  <c r="E52" i="7" s="1"/>
  <c r="H52" i="7" s="1"/>
  <c r="B53" i="7" s="1"/>
  <c r="F53" i="6"/>
  <c r="D53" i="6" s="1"/>
  <c r="E53" i="6" s="1"/>
  <c r="H53" i="6" s="1"/>
  <c r="B54" i="6" s="1"/>
  <c r="C54" i="5"/>
  <c r="C54" i="4"/>
  <c r="F52" i="3"/>
  <c r="D52" i="3" s="1"/>
  <c r="E52" i="3" s="1"/>
  <c r="H52" i="3" s="1"/>
  <c r="B53" i="3" s="1"/>
  <c r="C54" i="2" l="1"/>
  <c r="C53" i="22"/>
  <c r="F53" i="20"/>
  <c r="D53" i="20" s="1"/>
  <c r="E53" i="20" s="1"/>
  <c r="H53" i="20" s="1"/>
  <c r="B54" i="20" s="1"/>
  <c r="F54" i="19"/>
  <c r="D54" i="19" s="1"/>
  <c r="E54" i="19" s="1"/>
  <c r="H54" i="19" s="1"/>
  <c r="B55" i="19" s="1"/>
  <c r="F54" i="18"/>
  <c r="D54" i="18" s="1"/>
  <c r="E54" i="18" s="1"/>
  <c r="H54" i="18" s="1"/>
  <c r="B55" i="18" s="1"/>
  <c r="F53" i="17"/>
  <c r="D53" i="17" s="1"/>
  <c r="E53" i="17" s="1"/>
  <c r="H53" i="17" s="1"/>
  <c r="B54" i="17" s="1"/>
  <c r="C54" i="16"/>
  <c r="C53" i="15"/>
  <c r="C55" i="14"/>
  <c r="C54" i="13"/>
  <c r="C54" i="12"/>
  <c r="F52" i="11"/>
  <c r="D52" i="11" s="1"/>
  <c r="E52" i="11" s="1"/>
  <c r="H52" i="11" s="1"/>
  <c r="B53" i="11" s="1"/>
  <c r="F54" i="10"/>
  <c r="D54" i="10" s="1"/>
  <c r="E54" i="10" s="1"/>
  <c r="H54" i="10" s="1"/>
  <c r="B55" i="10" s="1"/>
  <c r="C53" i="9"/>
  <c r="C54" i="8"/>
  <c r="C53" i="7"/>
  <c r="C54" i="6"/>
  <c r="F54" i="5"/>
  <c r="D54" i="5" s="1"/>
  <c r="E54" i="5" s="1"/>
  <c r="H54" i="5" s="1"/>
  <c r="B55" i="5" s="1"/>
  <c r="F54" i="4"/>
  <c r="D54" i="4" s="1"/>
  <c r="E54" i="4" s="1"/>
  <c r="H54" i="4" s="1"/>
  <c r="B55" i="4" s="1"/>
  <c r="C53" i="3"/>
  <c r="F54" i="2" l="1"/>
  <c r="D54" i="2" s="1"/>
  <c r="E54" i="2" s="1"/>
  <c r="H54" i="2" s="1"/>
  <c r="B55" i="2" s="1"/>
  <c r="F53" i="22"/>
  <c r="D53" i="22" s="1"/>
  <c r="E53" i="22" s="1"/>
  <c r="H53" i="22" s="1"/>
  <c r="B54" i="22" s="1"/>
  <c r="C54" i="20"/>
  <c r="C55" i="19"/>
  <c r="C55" i="18"/>
  <c r="C54" i="17"/>
  <c r="F54" i="16"/>
  <c r="D54" i="16" s="1"/>
  <c r="E54" i="16" s="1"/>
  <c r="H54" i="16" s="1"/>
  <c r="B55" i="16" s="1"/>
  <c r="F53" i="15"/>
  <c r="D53" i="15" s="1"/>
  <c r="E53" i="15" s="1"/>
  <c r="H53" i="15" s="1"/>
  <c r="B54" i="15" s="1"/>
  <c r="F55" i="14"/>
  <c r="D55" i="14" s="1"/>
  <c r="E55" i="14" s="1"/>
  <c r="H55" i="14" s="1"/>
  <c r="B56" i="14" s="1"/>
  <c r="F54" i="13"/>
  <c r="D54" i="13" s="1"/>
  <c r="E54" i="13" s="1"/>
  <c r="H54" i="13" s="1"/>
  <c r="B55" i="13" s="1"/>
  <c r="F54" i="12"/>
  <c r="D54" i="12" s="1"/>
  <c r="E54" i="12" s="1"/>
  <c r="H54" i="12" s="1"/>
  <c r="B55" i="12" s="1"/>
  <c r="C53" i="11"/>
  <c r="C55" i="10"/>
  <c r="F53" i="9"/>
  <c r="D53" i="9" s="1"/>
  <c r="E53" i="9" s="1"/>
  <c r="H53" i="9" s="1"/>
  <c r="B54" i="9" s="1"/>
  <c r="F54" i="8"/>
  <c r="D54" i="8" s="1"/>
  <c r="E54" i="8" s="1"/>
  <c r="H54" i="8" s="1"/>
  <c r="B55" i="8" s="1"/>
  <c r="F53" i="7"/>
  <c r="D53" i="7" s="1"/>
  <c r="E53" i="7" s="1"/>
  <c r="H53" i="7" s="1"/>
  <c r="B54" i="7" s="1"/>
  <c r="F54" i="6"/>
  <c r="D54" i="6" s="1"/>
  <c r="E54" i="6" s="1"/>
  <c r="H54" i="6" s="1"/>
  <c r="B55" i="6" s="1"/>
  <c r="C55" i="5"/>
  <c r="C55" i="4"/>
  <c r="F53" i="3"/>
  <c r="D53" i="3" s="1"/>
  <c r="E53" i="3" s="1"/>
  <c r="H53" i="3" s="1"/>
  <c r="B54" i="3" s="1"/>
  <c r="C55" i="2" l="1"/>
  <c r="C54" i="22"/>
  <c r="F54" i="20"/>
  <c r="D54" i="20" s="1"/>
  <c r="E54" i="20" s="1"/>
  <c r="H54" i="20" s="1"/>
  <c r="B55" i="20" s="1"/>
  <c r="F55" i="19"/>
  <c r="D55" i="19" s="1"/>
  <c r="E55" i="19" s="1"/>
  <c r="H55" i="19" s="1"/>
  <c r="B56" i="19" s="1"/>
  <c r="F55" i="18"/>
  <c r="D55" i="18" s="1"/>
  <c r="E55" i="18" s="1"/>
  <c r="H55" i="18" s="1"/>
  <c r="B56" i="18" s="1"/>
  <c r="F54" i="17"/>
  <c r="D54" i="17" s="1"/>
  <c r="E54" i="17" s="1"/>
  <c r="H54" i="17" s="1"/>
  <c r="B55" i="17" s="1"/>
  <c r="C55" i="16"/>
  <c r="C54" i="15"/>
  <c r="C56" i="14"/>
  <c r="C55" i="13"/>
  <c r="C55" i="12"/>
  <c r="F53" i="11"/>
  <c r="D53" i="11" s="1"/>
  <c r="E53" i="11" s="1"/>
  <c r="H53" i="11" s="1"/>
  <c r="B54" i="11" s="1"/>
  <c r="F55" i="10"/>
  <c r="D55" i="10" s="1"/>
  <c r="E55" i="10" s="1"/>
  <c r="H55" i="10" s="1"/>
  <c r="B56" i="10" s="1"/>
  <c r="C54" i="9"/>
  <c r="C55" i="8"/>
  <c r="C54" i="7"/>
  <c r="C55" i="6"/>
  <c r="F55" i="5"/>
  <c r="D55" i="5" s="1"/>
  <c r="E55" i="5" s="1"/>
  <c r="H55" i="5" s="1"/>
  <c r="B56" i="5" s="1"/>
  <c r="F55" i="4"/>
  <c r="D55" i="4" s="1"/>
  <c r="E55" i="4" s="1"/>
  <c r="H55" i="4" s="1"/>
  <c r="B56" i="4" s="1"/>
  <c r="C54" i="3"/>
  <c r="F55" i="2" l="1"/>
  <c r="D55" i="2" s="1"/>
  <c r="E55" i="2" s="1"/>
  <c r="H55" i="2" s="1"/>
  <c r="B56" i="2" s="1"/>
  <c r="F54" i="22"/>
  <c r="D54" i="22" s="1"/>
  <c r="E54" i="22" s="1"/>
  <c r="H54" i="22" s="1"/>
  <c r="B55" i="22" s="1"/>
  <c r="C55" i="20"/>
  <c r="C56" i="19"/>
  <c r="C56" i="18"/>
  <c r="C55" i="17"/>
  <c r="F55" i="16"/>
  <c r="D55" i="16" s="1"/>
  <c r="E55" i="16" s="1"/>
  <c r="H55" i="16" s="1"/>
  <c r="B56" i="16" s="1"/>
  <c r="F54" i="15"/>
  <c r="D54" i="15" s="1"/>
  <c r="E54" i="15" s="1"/>
  <c r="H54" i="15" s="1"/>
  <c r="B55" i="15" s="1"/>
  <c r="F56" i="14"/>
  <c r="D56" i="14" s="1"/>
  <c r="E56" i="14" s="1"/>
  <c r="H56" i="14" s="1"/>
  <c r="B57" i="14" s="1"/>
  <c r="F55" i="13"/>
  <c r="D55" i="13" s="1"/>
  <c r="E55" i="13" s="1"/>
  <c r="H55" i="13" s="1"/>
  <c r="B56" i="13" s="1"/>
  <c r="F55" i="12"/>
  <c r="D55" i="12" s="1"/>
  <c r="E55" i="12" s="1"/>
  <c r="H55" i="12" s="1"/>
  <c r="B56" i="12" s="1"/>
  <c r="C54" i="11"/>
  <c r="C56" i="10"/>
  <c r="F54" i="9"/>
  <c r="D54" i="9" s="1"/>
  <c r="E54" i="9" s="1"/>
  <c r="H54" i="9" s="1"/>
  <c r="B55" i="9" s="1"/>
  <c r="F55" i="8"/>
  <c r="D55" i="8" s="1"/>
  <c r="E55" i="8" s="1"/>
  <c r="H55" i="8" s="1"/>
  <c r="B56" i="8" s="1"/>
  <c r="F54" i="7"/>
  <c r="D54" i="7" s="1"/>
  <c r="E54" i="7" s="1"/>
  <c r="H54" i="7" s="1"/>
  <c r="B55" i="7" s="1"/>
  <c r="F55" i="6"/>
  <c r="D55" i="6" s="1"/>
  <c r="E55" i="6" s="1"/>
  <c r="H55" i="6" s="1"/>
  <c r="B56" i="6" s="1"/>
  <c r="C56" i="5"/>
  <c r="C56" i="4"/>
  <c r="F54" i="3"/>
  <c r="D54" i="3" s="1"/>
  <c r="E54" i="3" s="1"/>
  <c r="H54" i="3" s="1"/>
  <c r="B55" i="3" s="1"/>
  <c r="C56" i="2" l="1"/>
  <c r="C55" i="22"/>
  <c r="F55" i="20"/>
  <c r="D55" i="20" s="1"/>
  <c r="E55" i="20" s="1"/>
  <c r="H55" i="20" s="1"/>
  <c r="B56" i="20" s="1"/>
  <c r="F56" i="19"/>
  <c r="D56" i="19"/>
  <c r="E56" i="19" s="1"/>
  <c r="H56" i="19" s="1"/>
  <c r="B57" i="19" s="1"/>
  <c r="F56" i="18"/>
  <c r="D56" i="18" s="1"/>
  <c r="E56" i="18" s="1"/>
  <c r="H56" i="18" s="1"/>
  <c r="B57" i="18" s="1"/>
  <c r="F55" i="17"/>
  <c r="D55" i="17" s="1"/>
  <c r="E55" i="17" s="1"/>
  <c r="H55" i="17" s="1"/>
  <c r="B56" i="17" s="1"/>
  <c r="C56" i="16"/>
  <c r="C55" i="15"/>
  <c r="C57" i="14"/>
  <c r="C56" i="13"/>
  <c r="C56" i="12"/>
  <c r="F54" i="11"/>
  <c r="D54" i="11" s="1"/>
  <c r="E54" i="11" s="1"/>
  <c r="H54" i="11" s="1"/>
  <c r="B55" i="11" s="1"/>
  <c r="F56" i="10"/>
  <c r="D56" i="10" s="1"/>
  <c r="E56" i="10" s="1"/>
  <c r="H56" i="10" s="1"/>
  <c r="B57" i="10" s="1"/>
  <c r="C55" i="9"/>
  <c r="C56" i="8"/>
  <c r="C55" i="7"/>
  <c r="C56" i="6"/>
  <c r="F56" i="5"/>
  <c r="D56" i="5" s="1"/>
  <c r="E56" i="5" s="1"/>
  <c r="H56" i="5" s="1"/>
  <c r="B57" i="5" s="1"/>
  <c r="F56" i="4"/>
  <c r="D56" i="4" s="1"/>
  <c r="E56" i="4" s="1"/>
  <c r="H56" i="4" s="1"/>
  <c r="B57" i="4" s="1"/>
  <c r="C55" i="3"/>
  <c r="F56" i="2" l="1"/>
  <c r="D56" i="2" s="1"/>
  <c r="E56" i="2" s="1"/>
  <c r="H56" i="2" s="1"/>
  <c r="B57" i="2" s="1"/>
  <c r="F55" i="22"/>
  <c r="D55" i="22" s="1"/>
  <c r="E55" i="22" s="1"/>
  <c r="H55" i="22" s="1"/>
  <c r="B56" i="22" s="1"/>
  <c r="C56" i="20"/>
  <c r="C57" i="19"/>
  <c r="C57" i="18"/>
  <c r="C56" i="17"/>
  <c r="F56" i="16"/>
  <c r="D56" i="16" s="1"/>
  <c r="E56" i="16" s="1"/>
  <c r="H56" i="16" s="1"/>
  <c r="B57" i="16" s="1"/>
  <c r="F55" i="15"/>
  <c r="D55" i="15" s="1"/>
  <c r="E55" i="15" s="1"/>
  <c r="H55" i="15" s="1"/>
  <c r="B56" i="15" s="1"/>
  <c r="F57" i="14"/>
  <c r="D57" i="14" s="1"/>
  <c r="E57" i="14" s="1"/>
  <c r="H57" i="14" s="1"/>
  <c r="B58" i="14" s="1"/>
  <c r="F56" i="13"/>
  <c r="D56" i="13" s="1"/>
  <c r="E56" i="13" s="1"/>
  <c r="H56" i="13" s="1"/>
  <c r="B57" i="13" s="1"/>
  <c r="F56" i="12"/>
  <c r="D56" i="12" s="1"/>
  <c r="E56" i="12" s="1"/>
  <c r="H56" i="12" s="1"/>
  <c r="B57" i="12" s="1"/>
  <c r="C55" i="11"/>
  <c r="C57" i="10"/>
  <c r="F55" i="9"/>
  <c r="D55" i="9" s="1"/>
  <c r="E55" i="9" s="1"/>
  <c r="H55" i="9" s="1"/>
  <c r="B56" i="9" s="1"/>
  <c r="F56" i="8"/>
  <c r="D56" i="8" s="1"/>
  <c r="E56" i="8" s="1"/>
  <c r="H56" i="8" s="1"/>
  <c r="B57" i="8" s="1"/>
  <c r="F55" i="7"/>
  <c r="D55" i="7" s="1"/>
  <c r="E55" i="7" s="1"/>
  <c r="H55" i="7" s="1"/>
  <c r="B56" i="7" s="1"/>
  <c r="F56" i="6"/>
  <c r="D56" i="6" s="1"/>
  <c r="E56" i="6" s="1"/>
  <c r="H56" i="6" s="1"/>
  <c r="B57" i="6" s="1"/>
  <c r="C57" i="5"/>
  <c r="C57" i="4"/>
  <c r="F55" i="3"/>
  <c r="D55" i="3" s="1"/>
  <c r="E55" i="3" s="1"/>
  <c r="H55" i="3" s="1"/>
  <c r="B56" i="3" s="1"/>
  <c r="C57" i="2" l="1"/>
  <c r="C56" i="22"/>
  <c r="F56" i="20"/>
  <c r="D56" i="20" s="1"/>
  <c r="E56" i="20" s="1"/>
  <c r="H56" i="20" s="1"/>
  <c r="B57" i="20" s="1"/>
  <c r="F57" i="19"/>
  <c r="D57" i="19" s="1"/>
  <c r="E57" i="19" s="1"/>
  <c r="H57" i="19" s="1"/>
  <c r="B58" i="19" s="1"/>
  <c r="F57" i="18"/>
  <c r="D57" i="18" s="1"/>
  <c r="E57" i="18" s="1"/>
  <c r="H57" i="18" s="1"/>
  <c r="B58" i="18" s="1"/>
  <c r="F56" i="17"/>
  <c r="D56" i="17" s="1"/>
  <c r="E56" i="17" s="1"/>
  <c r="H56" i="17" s="1"/>
  <c r="B57" i="17" s="1"/>
  <c r="C57" i="16"/>
  <c r="C56" i="15"/>
  <c r="C58" i="14"/>
  <c r="C57" i="13"/>
  <c r="C57" i="12"/>
  <c r="F55" i="11"/>
  <c r="D55" i="11" s="1"/>
  <c r="E55" i="11" s="1"/>
  <c r="H55" i="11" s="1"/>
  <c r="B56" i="11" s="1"/>
  <c r="F57" i="10"/>
  <c r="D57" i="10" s="1"/>
  <c r="E57" i="10" s="1"/>
  <c r="H57" i="10" s="1"/>
  <c r="B58" i="10" s="1"/>
  <c r="C56" i="9"/>
  <c r="C57" i="8"/>
  <c r="C56" i="7"/>
  <c r="C57" i="6"/>
  <c r="F57" i="5"/>
  <c r="D57" i="5" s="1"/>
  <c r="E57" i="5" s="1"/>
  <c r="H57" i="5" s="1"/>
  <c r="B58" i="5" s="1"/>
  <c r="F57" i="4"/>
  <c r="D57" i="4" s="1"/>
  <c r="E57" i="4" s="1"/>
  <c r="H57" i="4" s="1"/>
  <c r="B58" i="4" s="1"/>
  <c r="C56" i="3"/>
  <c r="F57" i="2" l="1"/>
  <c r="D57" i="2" s="1"/>
  <c r="E57" i="2" s="1"/>
  <c r="H57" i="2" s="1"/>
  <c r="B58" i="2" s="1"/>
  <c r="F56" i="22"/>
  <c r="D56" i="22" s="1"/>
  <c r="E56" i="22" s="1"/>
  <c r="H56" i="22" s="1"/>
  <c r="B57" i="22" s="1"/>
  <c r="C57" i="20"/>
  <c r="C58" i="19"/>
  <c r="C58" i="18"/>
  <c r="C57" i="17"/>
  <c r="F57" i="16"/>
  <c r="D57" i="16" s="1"/>
  <c r="E57" i="16" s="1"/>
  <c r="H57" i="16" s="1"/>
  <c r="B58" i="16" s="1"/>
  <c r="F56" i="15"/>
  <c r="D56" i="15" s="1"/>
  <c r="E56" i="15" s="1"/>
  <c r="H56" i="15" s="1"/>
  <c r="B57" i="15" s="1"/>
  <c r="F58" i="14"/>
  <c r="D58" i="14" s="1"/>
  <c r="E58" i="14" s="1"/>
  <c r="H58" i="14" s="1"/>
  <c r="B59" i="14" s="1"/>
  <c r="F57" i="13"/>
  <c r="D57" i="13" s="1"/>
  <c r="E57" i="13" s="1"/>
  <c r="H57" i="13" s="1"/>
  <c r="B58" i="13" s="1"/>
  <c r="F57" i="12"/>
  <c r="D57" i="12" s="1"/>
  <c r="E57" i="12" s="1"/>
  <c r="H57" i="12" s="1"/>
  <c r="B58" i="12" s="1"/>
  <c r="C56" i="11"/>
  <c r="C58" i="10"/>
  <c r="F56" i="9"/>
  <c r="D56" i="9" s="1"/>
  <c r="E56" i="9" s="1"/>
  <c r="H56" i="9" s="1"/>
  <c r="B57" i="9" s="1"/>
  <c r="F57" i="8"/>
  <c r="D57" i="8" s="1"/>
  <c r="E57" i="8" s="1"/>
  <c r="H57" i="8" s="1"/>
  <c r="B58" i="8" s="1"/>
  <c r="F56" i="7"/>
  <c r="D56" i="7" s="1"/>
  <c r="E56" i="7" s="1"/>
  <c r="H56" i="7" s="1"/>
  <c r="B57" i="7" s="1"/>
  <c r="F57" i="6"/>
  <c r="D57" i="6" s="1"/>
  <c r="E57" i="6" s="1"/>
  <c r="H57" i="6" s="1"/>
  <c r="B58" i="6" s="1"/>
  <c r="C58" i="5"/>
  <c r="C58" i="4"/>
  <c r="F56" i="3"/>
  <c r="D56" i="3" s="1"/>
  <c r="E56" i="3" s="1"/>
  <c r="H56" i="3" s="1"/>
  <c r="B57" i="3" s="1"/>
  <c r="C58" i="2" l="1"/>
  <c r="C57" i="22"/>
  <c r="F57" i="20"/>
  <c r="D57" i="20" s="1"/>
  <c r="E57" i="20" s="1"/>
  <c r="H57" i="20" s="1"/>
  <c r="B58" i="20" s="1"/>
  <c r="F58" i="19"/>
  <c r="D58" i="19" s="1"/>
  <c r="E58" i="19" s="1"/>
  <c r="H58" i="19" s="1"/>
  <c r="B59" i="19" s="1"/>
  <c r="F58" i="18"/>
  <c r="D58" i="18" s="1"/>
  <c r="E58" i="18" s="1"/>
  <c r="H58" i="18" s="1"/>
  <c r="B59" i="18" s="1"/>
  <c r="F57" i="17"/>
  <c r="D57" i="17" s="1"/>
  <c r="E57" i="17" s="1"/>
  <c r="H57" i="17" s="1"/>
  <c r="B58" i="17" s="1"/>
  <c r="C58" i="16"/>
  <c r="C57" i="15"/>
  <c r="C59" i="14"/>
  <c r="C58" i="13"/>
  <c r="C58" i="12"/>
  <c r="F56" i="11"/>
  <c r="D56" i="11" s="1"/>
  <c r="E56" i="11" s="1"/>
  <c r="H56" i="11" s="1"/>
  <c r="B57" i="11" s="1"/>
  <c r="F58" i="10"/>
  <c r="D58" i="10" s="1"/>
  <c r="E58" i="10" s="1"/>
  <c r="H58" i="10" s="1"/>
  <c r="B59" i="10" s="1"/>
  <c r="C57" i="9"/>
  <c r="C58" i="8"/>
  <c r="C57" i="7"/>
  <c r="C58" i="6"/>
  <c r="F58" i="5"/>
  <c r="D58" i="5" s="1"/>
  <c r="E58" i="5" s="1"/>
  <c r="H58" i="5" s="1"/>
  <c r="B59" i="5" s="1"/>
  <c r="F58" i="4"/>
  <c r="D58" i="4" s="1"/>
  <c r="E58" i="4" s="1"/>
  <c r="H58" i="4" s="1"/>
  <c r="B59" i="4" s="1"/>
  <c r="C57" i="3"/>
  <c r="F58" i="2" l="1"/>
  <c r="D58" i="2" s="1"/>
  <c r="E58" i="2" s="1"/>
  <c r="H58" i="2" s="1"/>
  <c r="B59" i="2" s="1"/>
  <c r="F57" i="22"/>
  <c r="D57" i="22" s="1"/>
  <c r="E57" i="22" s="1"/>
  <c r="H57" i="22" s="1"/>
  <c r="B58" i="22" s="1"/>
  <c r="C58" i="20"/>
  <c r="C59" i="19"/>
  <c r="C59" i="18"/>
  <c r="C58" i="17"/>
  <c r="F58" i="16"/>
  <c r="D58" i="16" s="1"/>
  <c r="E58" i="16" s="1"/>
  <c r="H58" i="16" s="1"/>
  <c r="B59" i="16" s="1"/>
  <c r="F57" i="15"/>
  <c r="D57" i="15" s="1"/>
  <c r="E57" i="15" s="1"/>
  <c r="H57" i="15" s="1"/>
  <c r="B58" i="15" s="1"/>
  <c r="F59" i="14"/>
  <c r="D59" i="14" s="1"/>
  <c r="E59" i="14" s="1"/>
  <c r="H59" i="14" s="1"/>
  <c r="B60" i="14" s="1"/>
  <c r="F58" i="13"/>
  <c r="D58" i="13" s="1"/>
  <c r="E58" i="13" s="1"/>
  <c r="H58" i="13" s="1"/>
  <c r="B59" i="13" s="1"/>
  <c r="F58" i="12"/>
  <c r="D58" i="12" s="1"/>
  <c r="E58" i="12" s="1"/>
  <c r="H58" i="12" s="1"/>
  <c r="B59" i="12" s="1"/>
  <c r="C57" i="11"/>
  <c r="C59" i="10"/>
  <c r="F57" i="9"/>
  <c r="D57" i="9" s="1"/>
  <c r="E57" i="9" s="1"/>
  <c r="H57" i="9" s="1"/>
  <c r="B58" i="9" s="1"/>
  <c r="F58" i="8"/>
  <c r="D58" i="8" s="1"/>
  <c r="E58" i="8" s="1"/>
  <c r="H58" i="8" s="1"/>
  <c r="B59" i="8" s="1"/>
  <c r="F57" i="7"/>
  <c r="D57" i="7" s="1"/>
  <c r="E57" i="7" s="1"/>
  <c r="H57" i="7" s="1"/>
  <c r="B58" i="7" s="1"/>
  <c r="F58" i="6"/>
  <c r="D58" i="6" s="1"/>
  <c r="E58" i="6" s="1"/>
  <c r="H58" i="6" s="1"/>
  <c r="B59" i="6" s="1"/>
  <c r="C59" i="5"/>
  <c r="C59" i="4"/>
  <c r="F57" i="3"/>
  <c r="D57" i="3" s="1"/>
  <c r="E57" i="3" s="1"/>
  <c r="H57" i="3" s="1"/>
  <c r="B58" i="3" s="1"/>
  <c r="C59" i="2" l="1"/>
  <c r="C58" i="22"/>
  <c r="F58" i="20"/>
  <c r="D58" i="20" s="1"/>
  <c r="E58" i="20" s="1"/>
  <c r="H58" i="20" s="1"/>
  <c r="B59" i="20" s="1"/>
  <c r="F59" i="19"/>
  <c r="D59" i="19" s="1"/>
  <c r="E59" i="19" s="1"/>
  <c r="H59" i="19" s="1"/>
  <c r="B60" i="19" s="1"/>
  <c r="F59" i="18"/>
  <c r="D59" i="18" s="1"/>
  <c r="E59" i="18" s="1"/>
  <c r="H59" i="18" s="1"/>
  <c r="B60" i="18" s="1"/>
  <c r="F58" i="17"/>
  <c r="D58" i="17" s="1"/>
  <c r="E58" i="17" s="1"/>
  <c r="H58" i="17" s="1"/>
  <c r="B59" i="17" s="1"/>
  <c r="C59" i="16"/>
  <c r="C58" i="15"/>
  <c r="C60" i="14"/>
  <c r="C59" i="13"/>
  <c r="C59" i="12"/>
  <c r="F57" i="11"/>
  <c r="D57" i="11" s="1"/>
  <c r="E57" i="11" s="1"/>
  <c r="H57" i="11" s="1"/>
  <c r="B58" i="11" s="1"/>
  <c r="F59" i="10"/>
  <c r="D59" i="10" s="1"/>
  <c r="E59" i="10" s="1"/>
  <c r="H59" i="10" s="1"/>
  <c r="B60" i="10" s="1"/>
  <c r="C58" i="9"/>
  <c r="C59" i="8"/>
  <c r="C58" i="7"/>
  <c r="C59" i="6"/>
  <c r="F59" i="5"/>
  <c r="D59" i="5" s="1"/>
  <c r="E59" i="5" s="1"/>
  <c r="H59" i="5" s="1"/>
  <c r="B60" i="5" s="1"/>
  <c r="F59" i="4"/>
  <c r="D59" i="4" s="1"/>
  <c r="E59" i="4" s="1"/>
  <c r="H59" i="4" s="1"/>
  <c r="B60" i="4" s="1"/>
  <c r="C58" i="3"/>
  <c r="F59" i="2" l="1"/>
  <c r="D59" i="2" s="1"/>
  <c r="E59" i="2" s="1"/>
  <c r="H59" i="2" s="1"/>
  <c r="B60" i="2" s="1"/>
  <c r="F58" i="22"/>
  <c r="D58" i="22" s="1"/>
  <c r="E58" i="22" s="1"/>
  <c r="H58" i="22" s="1"/>
  <c r="B59" i="22" s="1"/>
  <c r="C59" i="20"/>
  <c r="C60" i="19"/>
  <c r="C60" i="18"/>
  <c r="C59" i="17"/>
  <c r="F59" i="16"/>
  <c r="D59" i="16" s="1"/>
  <c r="E59" i="16" s="1"/>
  <c r="H59" i="16" s="1"/>
  <c r="B60" i="16" s="1"/>
  <c r="F58" i="15"/>
  <c r="D58" i="15" s="1"/>
  <c r="E58" i="15" s="1"/>
  <c r="H58" i="15" s="1"/>
  <c r="B59" i="15" s="1"/>
  <c r="F60" i="14"/>
  <c r="D60" i="14" s="1"/>
  <c r="E60" i="14" s="1"/>
  <c r="H60" i="14" s="1"/>
  <c r="B61" i="14" s="1"/>
  <c r="F59" i="13"/>
  <c r="D59" i="13" s="1"/>
  <c r="E59" i="13" s="1"/>
  <c r="H59" i="13" s="1"/>
  <c r="B60" i="13" s="1"/>
  <c r="F59" i="12"/>
  <c r="D59" i="12" s="1"/>
  <c r="E59" i="12" s="1"/>
  <c r="H59" i="12" s="1"/>
  <c r="B60" i="12" s="1"/>
  <c r="C58" i="11"/>
  <c r="C60" i="10"/>
  <c r="F58" i="9"/>
  <c r="D58" i="9" s="1"/>
  <c r="E58" i="9" s="1"/>
  <c r="H58" i="9" s="1"/>
  <c r="B59" i="9" s="1"/>
  <c r="F59" i="8"/>
  <c r="D59" i="8" s="1"/>
  <c r="E59" i="8" s="1"/>
  <c r="H59" i="8" s="1"/>
  <c r="B60" i="8" s="1"/>
  <c r="F58" i="7"/>
  <c r="D58" i="7" s="1"/>
  <c r="E58" i="7" s="1"/>
  <c r="H58" i="7" s="1"/>
  <c r="B59" i="7" s="1"/>
  <c r="F59" i="6"/>
  <c r="D59" i="6" s="1"/>
  <c r="E59" i="6" s="1"/>
  <c r="H59" i="6" s="1"/>
  <c r="B60" i="6" s="1"/>
  <c r="C60" i="5"/>
  <c r="C60" i="4"/>
  <c r="F58" i="3"/>
  <c r="D58" i="3" s="1"/>
  <c r="E58" i="3" s="1"/>
  <c r="H58" i="3" s="1"/>
  <c r="B59" i="3" s="1"/>
  <c r="C60" i="2" l="1"/>
  <c r="C59" i="22"/>
  <c r="F59" i="20"/>
  <c r="D59" i="20" s="1"/>
  <c r="E59" i="20" s="1"/>
  <c r="H59" i="20" s="1"/>
  <c r="B60" i="20" s="1"/>
  <c r="F60" i="19"/>
  <c r="D60" i="19" s="1"/>
  <c r="E60" i="19" s="1"/>
  <c r="H60" i="19" s="1"/>
  <c r="B61" i="19" s="1"/>
  <c r="F60" i="18"/>
  <c r="D60" i="18" s="1"/>
  <c r="E60" i="18" s="1"/>
  <c r="H60" i="18" s="1"/>
  <c r="B61" i="18" s="1"/>
  <c r="F59" i="17"/>
  <c r="D59" i="17" s="1"/>
  <c r="E59" i="17" s="1"/>
  <c r="H59" i="17" s="1"/>
  <c r="B60" i="17" s="1"/>
  <c r="C60" i="16"/>
  <c r="C59" i="15"/>
  <c r="C61" i="14"/>
  <c r="C60" i="13"/>
  <c r="C60" i="12"/>
  <c r="F58" i="11"/>
  <c r="D58" i="11" s="1"/>
  <c r="E58" i="11" s="1"/>
  <c r="H58" i="11" s="1"/>
  <c r="B59" i="11" s="1"/>
  <c r="F60" i="10"/>
  <c r="D60" i="10" s="1"/>
  <c r="E60" i="10" s="1"/>
  <c r="H60" i="10" s="1"/>
  <c r="B61" i="10" s="1"/>
  <c r="C59" i="9"/>
  <c r="C60" i="8"/>
  <c r="C59" i="7"/>
  <c r="C60" i="6"/>
  <c r="F60" i="5"/>
  <c r="D60" i="5" s="1"/>
  <c r="E60" i="5" s="1"/>
  <c r="H60" i="5" s="1"/>
  <c r="B61" i="5" s="1"/>
  <c r="F60" i="4"/>
  <c r="D60" i="4" s="1"/>
  <c r="E60" i="4" s="1"/>
  <c r="H60" i="4" s="1"/>
  <c r="B61" i="4" s="1"/>
  <c r="C59" i="3"/>
  <c r="F60" i="2" l="1"/>
  <c r="D60" i="2" s="1"/>
  <c r="E60" i="2" s="1"/>
  <c r="H60" i="2" s="1"/>
  <c r="B61" i="2" s="1"/>
  <c r="F59" i="22"/>
  <c r="D59" i="22" s="1"/>
  <c r="E59" i="22" s="1"/>
  <c r="H59" i="22" s="1"/>
  <c r="B60" i="22" s="1"/>
  <c r="C60" i="20"/>
  <c r="C61" i="19"/>
  <c r="C61" i="18"/>
  <c r="C60" i="17"/>
  <c r="F60" i="16"/>
  <c r="D60" i="16" s="1"/>
  <c r="E60" i="16" s="1"/>
  <c r="H60" i="16" s="1"/>
  <c r="B61" i="16" s="1"/>
  <c r="F59" i="15"/>
  <c r="D59" i="15" s="1"/>
  <c r="E59" i="15" s="1"/>
  <c r="H59" i="15" s="1"/>
  <c r="B60" i="15" s="1"/>
  <c r="F61" i="14"/>
  <c r="D61" i="14" s="1"/>
  <c r="E61" i="14" s="1"/>
  <c r="H61" i="14" s="1"/>
  <c r="B62" i="14" s="1"/>
  <c r="F60" i="13"/>
  <c r="D60" i="13" s="1"/>
  <c r="E60" i="13" s="1"/>
  <c r="H60" i="13" s="1"/>
  <c r="B61" i="13" s="1"/>
  <c r="F60" i="12"/>
  <c r="D60" i="12" s="1"/>
  <c r="E60" i="12" s="1"/>
  <c r="H60" i="12" s="1"/>
  <c r="B61" i="12" s="1"/>
  <c r="C59" i="11"/>
  <c r="C61" i="10"/>
  <c r="F59" i="9"/>
  <c r="D59" i="9" s="1"/>
  <c r="E59" i="9" s="1"/>
  <c r="H59" i="9" s="1"/>
  <c r="B60" i="9" s="1"/>
  <c r="F60" i="8"/>
  <c r="D60" i="8" s="1"/>
  <c r="E60" i="8" s="1"/>
  <c r="H60" i="8" s="1"/>
  <c r="B61" i="8" s="1"/>
  <c r="F59" i="7"/>
  <c r="D59" i="7" s="1"/>
  <c r="E59" i="7" s="1"/>
  <c r="H59" i="7" s="1"/>
  <c r="B60" i="7" s="1"/>
  <c r="F60" i="6"/>
  <c r="D60" i="6" s="1"/>
  <c r="E60" i="6" s="1"/>
  <c r="H60" i="6" s="1"/>
  <c r="B61" i="6" s="1"/>
  <c r="C61" i="5"/>
  <c r="C61" i="4"/>
  <c r="F59" i="3"/>
  <c r="D59" i="3" s="1"/>
  <c r="E59" i="3" s="1"/>
  <c r="H59" i="3" s="1"/>
  <c r="B60" i="3" s="1"/>
  <c r="C61" i="2" l="1"/>
  <c r="C60" i="22"/>
  <c r="F60" i="20"/>
  <c r="D60" i="20" s="1"/>
  <c r="E60" i="20" s="1"/>
  <c r="H60" i="20" s="1"/>
  <c r="B61" i="20" s="1"/>
  <c r="F61" i="19"/>
  <c r="D61" i="19" s="1"/>
  <c r="E61" i="19" s="1"/>
  <c r="H61" i="19" s="1"/>
  <c r="B62" i="19" s="1"/>
  <c r="F61" i="18"/>
  <c r="D61" i="18" s="1"/>
  <c r="E61" i="18" s="1"/>
  <c r="H61" i="18" s="1"/>
  <c r="B62" i="18" s="1"/>
  <c r="F60" i="17"/>
  <c r="D60" i="17" s="1"/>
  <c r="E60" i="17" s="1"/>
  <c r="H60" i="17" s="1"/>
  <c r="B61" i="17" s="1"/>
  <c r="C61" i="16"/>
  <c r="C60" i="15"/>
  <c r="C62" i="14"/>
  <c r="C61" i="13"/>
  <c r="C61" i="12"/>
  <c r="F59" i="11"/>
  <c r="D59" i="11" s="1"/>
  <c r="E59" i="11" s="1"/>
  <c r="H59" i="11" s="1"/>
  <c r="B60" i="11" s="1"/>
  <c r="F61" i="10"/>
  <c r="D61" i="10" s="1"/>
  <c r="E61" i="10" s="1"/>
  <c r="H61" i="10" s="1"/>
  <c r="B62" i="10" s="1"/>
  <c r="C60" i="9"/>
  <c r="C61" i="8"/>
  <c r="C60" i="7"/>
  <c r="C61" i="6"/>
  <c r="F61" i="5"/>
  <c r="D61" i="5" s="1"/>
  <c r="E61" i="5" s="1"/>
  <c r="H61" i="5" s="1"/>
  <c r="B62" i="5" s="1"/>
  <c r="F61" i="4"/>
  <c r="D61" i="4" s="1"/>
  <c r="E61" i="4" s="1"/>
  <c r="H61" i="4" s="1"/>
  <c r="B62" i="4" s="1"/>
  <c r="C60" i="3"/>
  <c r="F61" i="2" l="1"/>
  <c r="D61" i="2" s="1"/>
  <c r="E61" i="2" s="1"/>
  <c r="H61" i="2" s="1"/>
  <c r="B62" i="2" s="1"/>
  <c r="F60" i="22"/>
  <c r="D60" i="22" s="1"/>
  <c r="E60" i="22" s="1"/>
  <c r="H60" i="22" s="1"/>
  <c r="B61" i="22" s="1"/>
  <c r="C61" i="20"/>
  <c r="C62" i="19"/>
  <c r="C62" i="18"/>
  <c r="C61" i="17"/>
  <c r="F61" i="16"/>
  <c r="D61" i="16" s="1"/>
  <c r="E61" i="16" s="1"/>
  <c r="H61" i="16" s="1"/>
  <c r="B62" i="16" s="1"/>
  <c r="F60" i="15"/>
  <c r="D60" i="15" s="1"/>
  <c r="E60" i="15" s="1"/>
  <c r="H60" i="15" s="1"/>
  <c r="B61" i="15" s="1"/>
  <c r="F62" i="14"/>
  <c r="D62" i="14" s="1"/>
  <c r="E62" i="14" s="1"/>
  <c r="H62" i="14" s="1"/>
  <c r="B63" i="14" s="1"/>
  <c r="F61" i="13"/>
  <c r="D61" i="13" s="1"/>
  <c r="E61" i="13" s="1"/>
  <c r="H61" i="13" s="1"/>
  <c r="B62" i="13" s="1"/>
  <c r="F61" i="12"/>
  <c r="D61" i="12" s="1"/>
  <c r="E61" i="12" s="1"/>
  <c r="H61" i="12" s="1"/>
  <c r="B62" i="12" s="1"/>
  <c r="C60" i="11"/>
  <c r="C62" i="10"/>
  <c r="F60" i="9"/>
  <c r="D60" i="9" s="1"/>
  <c r="E60" i="9" s="1"/>
  <c r="H60" i="9" s="1"/>
  <c r="B61" i="9" s="1"/>
  <c r="F61" i="8"/>
  <c r="D61" i="8" s="1"/>
  <c r="E61" i="8" s="1"/>
  <c r="H61" i="8" s="1"/>
  <c r="B62" i="8" s="1"/>
  <c r="F60" i="7"/>
  <c r="D60" i="7" s="1"/>
  <c r="E60" i="7" s="1"/>
  <c r="H60" i="7" s="1"/>
  <c r="B61" i="7" s="1"/>
  <c r="F61" i="6"/>
  <c r="D61" i="6" s="1"/>
  <c r="E61" i="6" s="1"/>
  <c r="H61" i="6" s="1"/>
  <c r="B62" i="6" s="1"/>
  <c r="C62" i="5"/>
  <c r="C62" i="4"/>
  <c r="F60" i="3"/>
  <c r="D60" i="3" s="1"/>
  <c r="E60" i="3" s="1"/>
  <c r="H60" i="3" s="1"/>
  <c r="B61" i="3" s="1"/>
  <c r="C62" i="2" l="1"/>
  <c r="C61" i="22"/>
  <c r="F61" i="20"/>
  <c r="D61" i="20" s="1"/>
  <c r="E61" i="20" s="1"/>
  <c r="H61" i="20" s="1"/>
  <c r="B62" i="20" s="1"/>
  <c r="F62" i="19"/>
  <c r="D62" i="19" s="1"/>
  <c r="E62" i="19" s="1"/>
  <c r="H62" i="19" s="1"/>
  <c r="B63" i="19" s="1"/>
  <c r="F62" i="18"/>
  <c r="D62" i="18" s="1"/>
  <c r="E62" i="18" s="1"/>
  <c r="H62" i="18" s="1"/>
  <c r="B63" i="18" s="1"/>
  <c r="F61" i="17"/>
  <c r="D61" i="17" s="1"/>
  <c r="E61" i="17" s="1"/>
  <c r="H61" i="17" s="1"/>
  <c r="B62" i="17" s="1"/>
  <c r="C62" i="16"/>
  <c r="C61" i="15"/>
  <c r="C63" i="14"/>
  <c r="C62" i="13"/>
  <c r="C62" i="12"/>
  <c r="F60" i="11"/>
  <c r="D60" i="11" s="1"/>
  <c r="E60" i="11" s="1"/>
  <c r="H60" i="11" s="1"/>
  <c r="B61" i="11" s="1"/>
  <c r="F62" i="10"/>
  <c r="D62" i="10" s="1"/>
  <c r="E62" i="10" s="1"/>
  <c r="H62" i="10" s="1"/>
  <c r="B63" i="10" s="1"/>
  <c r="C61" i="9"/>
  <c r="C62" i="8"/>
  <c r="C61" i="7"/>
  <c r="C62" i="6"/>
  <c r="F62" i="5"/>
  <c r="D62" i="5" s="1"/>
  <c r="E62" i="5" s="1"/>
  <c r="H62" i="5" s="1"/>
  <c r="B63" i="5" s="1"/>
  <c r="F62" i="4"/>
  <c r="D62" i="4" s="1"/>
  <c r="E62" i="4" s="1"/>
  <c r="H62" i="4" s="1"/>
  <c r="B63" i="4" s="1"/>
  <c r="C61" i="3"/>
  <c r="F62" i="2" l="1"/>
  <c r="D62" i="2" s="1"/>
  <c r="E62" i="2" s="1"/>
  <c r="H62" i="2" s="1"/>
  <c r="B63" i="2" s="1"/>
  <c r="F61" i="22"/>
  <c r="D61" i="22" s="1"/>
  <c r="E61" i="22" s="1"/>
  <c r="H61" i="22" s="1"/>
  <c r="B62" i="22" s="1"/>
  <c r="C62" i="20"/>
  <c r="C63" i="19"/>
  <c r="C63" i="18"/>
  <c r="C62" i="17"/>
  <c r="F62" i="16"/>
  <c r="D62" i="16" s="1"/>
  <c r="E62" i="16" s="1"/>
  <c r="H62" i="16" s="1"/>
  <c r="B63" i="16" s="1"/>
  <c r="F61" i="15"/>
  <c r="D61" i="15" s="1"/>
  <c r="E61" i="15" s="1"/>
  <c r="H61" i="15" s="1"/>
  <c r="B62" i="15" s="1"/>
  <c r="F63" i="14"/>
  <c r="D63" i="14" s="1"/>
  <c r="E63" i="14" s="1"/>
  <c r="H63" i="14" s="1"/>
  <c r="B64" i="14" s="1"/>
  <c r="F62" i="13"/>
  <c r="D62" i="13" s="1"/>
  <c r="E62" i="13" s="1"/>
  <c r="H62" i="13" s="1"/>
  <c r="B63" i="13" s="1"/>
  <c r="F62" i="12"/>
  <c r="D62" i="12" s="1"/>
  <c r="E62" i="12" s="1"/>
  <c r="H62" i="12" s="1"/>
  <c r="B63" i="12" s="1"/>
  <c r="C61" i="11"/>
  <c r="C63" i="10"/>
  <c r="F61" i="9"/>
  <c r="D61" i="9" s="1"/>
  <c r="E61" i="9" s="1"/>
  <c r="H61" i="9" s="1"/>
  <c r="B62" i="9" s="1"/>
  <c r="F62" i="8"/>
  <c r="D62" i="8" s="1"/>
  <c r="E62" i="8" s="1"/>
  <c r="H62" i="8" s="1"/>
  <c r="B63" i="8" s="1"/>
  <c r="F61" i="7"/>
  <c r="D61" i="7" s="1"/>
  <c r="E61" i="7" s="1"/>
  <c r="H61" i="7" s="1"/>
  <c r="B62" i="7" s="1"/>
  <c r="F62" i="6"/>
  <c r="D62" i="6" s="1"/>
  <c r="E62" i="6" s="1"/>
  <c r="H62" i="6" s="1"/>
  <c r="B63" i="6" s="1"/>
  <c r="C63" i="5"/>
  <c r="C63" i="4"/>
  <c r="F61" i="3"/>
  <c r="D61" i="3" s="1"/>
  <c r="E61" i="3" s="1"/>
  <c r="H61" i="3" s="1"/>
  <c r="B62" i="3" s="1"/>
  <c r="C63" i="2" l="1"/>
  <c r="C62" i="22"/>
  <c r="F62" i="20"/>
  <c r="D62" i="20" s="1"/>
  <c r="E62" i="20" s="1"/>
  <c r="H62" i="20" s="1"/>
  <c r="B63" i="20" s="1"/>
  <c r="F63" i="19"/>
  <c r="D63" i="19" s="1"/>
  <c r="E63" i="19" s="1"/>
  <c r="H63" i="19" s="1"/>
  <c r="B64" i="19" s="1"/>
  <c r="F63" i="18"/>
  <c r="D63" i="18" s="1"/>
  <c r="E63" i="18" s="1"/>
  <c r="H63" i="18" s="1"/>
  <c r="B64" i="18" s="1"/>
  <c r="F62" i="17"/>
  <c r="D62" i="17" s="1"/>
  <c r="E62" i="17" s="1"/>
  <c r="H62" i="17" s="1"/>
  <c r="B63" i="17" s="1"/>
  <c r="C63" i="16"/>
  <c r="C62" i="15"/>
  <c r="C64" i="14"/>
  <c r="C63" i="13"/>
  <c r="C63" i="12"/>
  <c r="F61" i="11"/>
  <c r="D61" i="11" s="1"/>
  <c r="E61" i="11" s="1"/>
  <c r="H61" i="11" s="1"/>
  <c r="B62" i="11" s="1"/>
  <c r="F63" i="10"/>
  <c r="D63" i="10" s="1"/>
  <c r="E63" i="10" s="1"/>
  <c r="H63" i="10" s="1"/>
  <c r="B64" i="10" s="1"/>
  <c r="C62" i="9"/>
  <c r="C63" i="8"/>
  <c r="C62" i="7"/>
  <c r="C63" i="6"/>
  <c r="F63" i="5"/>
  <c r="D63" i="5" s="1"/>
  <c r="E63" i="5" s="1"/>
  <c r="H63" i="5" s="1"/>
  <c r="B64" i="5" s="1"/>
  <c r="F63" i="4"/>
  <c r="D63" i="4" s="1"/>
  <c r="E63" i="4" s="1"/>
  <c r="H63" i="4" s="1"/>
  <c r="B64" i="4" s="1"/>
  <c r="C62" i="3"/>
  <c r="F63" i="2" l="1"/>
  <c r="D63" i="2" s="1"/>
  <c r="E63" i="2" s="1"/>
  <c r="H63" i="2" s="1"/>
  <c r="B64" i="2" s="1"/>
  <c r="F62" i="22"/>
  <c r="D62" i="22" s="1"/>
  <c r="E62" i="22" s="1"/>
  <c r="H62" i="22" s="1"/>
  <c r="B63" i="22" s="1"/>
  <c r="C63" i="20"/>
  <c r="C64" i="19"/>
  <c r="C64" i="18"/>
  <c r="C63" i="17"/>
  <c r="F63" i="16"/>
  <c r="D63" i="16" s="1"/>
  <c r="E63" i="16" s="1"/>
  <c r="H63" i="16" s="1"/>
  <c r="B64" i="16" s="1"/>
  <c r="F62" i="15"/>
  <c r="D62" i="15" s="1"/>
  <c r="E62" i="15" s="1"/>
  <c r="H62" i="15" s="1"/>
  <c r="B63" i="15" s="1"/>
  <c r="F64" i="14"/>
  <c r="D64" i="14" s="1"/>
  <c r="E64" i="14" s="1"/>
  <c r="H64" i="14" s="1"/>
  <c r="B65" i="14" s="1"/>
  <c r="F63" i="13"/>
  <c r="D63" i="13" s="1"/>
  <c r="E63" i="13" s="1"/>
  <c r="H63" i="13" s="1"/>
  <c r="B64" i="13" s="1"/>
  <c r="F63" i="12"/>
  <c r="D63" i="12" s="1"/>
  <c r="E63" i="12" s="1"/>
  <c r="H63" i="12" s="1"/>
  <c r="B64" i="12" s="1"/>
  <c r="C62" i="11"/>
  <c r="C64" i="10"/>
  <c r="F62" i="9"/>
  <c r="D62" i="9" s="1"/>
  <c r="E62" i="9" s="1"/>
  <c r="H62" i="9" s="1"/>
  <c r="B63" i="9" s="1"/>
  <c r="F63" i="8"/>
  <c r="D63" i="8" s="1"/>
  <c r="E63" i="8" s="1"/>
  <c r="H63" i="8" s="1"/>
  <c r="B64" i="8" s="1"/>
  <c r="F62" i="7"/>
  <c r="D62" i="7" s="1"/>
  <c r="E62" i="7" s="1"/>
  <c r="H62" i="7" s="1"/>
  <c r="B63" i="7" s="1"/>
  <c r="F63" i="6"/>
  <c r="D63" i="6" s="1"/>
  <c r="E63" i="6" s="1"/>
  <c r="H63" i="6" s="1"/>
  <c r="B64" i="6" s="1"/>
  <c r="C64" i="5"/>
  <c r="C64" i="4"/>
  <c r="F62" i="3"/>
  <c r="D62" i="3" s="1"/>
  <c r="E62" i="3" s="1"/>
  <c r="H62" i="3" s="1"/>
  <c r="B63" i="3" s="1"/>
  <c r="C64" i="2" l="1"/>
  <c r="C63" i="22"/>
  <c r="F63" i="20"/>
  <c r="D63" i="20" s="1"/>
  <c r="E63" i="20" s="1"/>
  <c r="H63" i="20" s="1"/>
  <c r="B64" i="20" s="1"/>
  <c r="F64" i="19"/>
  <c r="D64" i="19" s="1"/>
  <c r="E64" i="19" s="1"/>
  <c r="H64" i="19" s="1"/>
  <c r="B65" i="19" s="1"/>
  <c r="F64" i="18"/>
  <c r="D64" i="18" s="1"/>
  <c r="E64" i="18" s="1"/>
  <c r="H64" i="18" s="1"/>
  <c r="B65" i="18" s="1"/>
  <c r="F63" i="17"/>
  <c r="D63" i="17" s="1"/>
  <c r="E63" i="17" s="1"/>
  <c r="H63" i="17" s="1"/>
  <c r="B64" i="17" s="1"/>
  <c r="C64" i="16"/>
  <c r="C63" i="15"/>
  <c r="C65" i="14"/>
  <c r="C64" i="13"/>
  <c r="C64" i="12"/>
  <c r="F62" i="11"/>
  <c r="D62" i="11" s="1"/>
  <c r="E62" i="11" s="1"/>
  <c r="H62" i="11" s="1"/>
  <c r="B63" i="11" s="1"/>
  <c r="F64" i="10"/>
  <c r="D64" i="10" s="1"/>
  <c r="E64" i="10" s="1"/>
  <c r="H64" i="10" s="1"/>
  <c r="B65" i="10" s="1"/>
  <c r="C63" i="9"/>
  <c r="C64" i="8"/>
  <c r="C63" i="7"/>
  <c r="C64" i="6"/>
  <c r="F64" i="5"/>
  <c r="D64" i="5" s="1"/>
  <c r="E64" i="5" s="1"/>
  <c r="H64" i="5" s="1"/>
  <c r="B65" i="5" s="1"/>
  <c r="F64" i="4"/>
  <c r="D64" i="4" s="1"/>
  <c r="E64" i="4" s="1"/>
  <c r="H64" i="4" s="1"/>
  <c r="B65" i="4" s="1"/>
  <c r="C63" i="3"/>
  <c r="F64" i="2" l="1"/>
  <c r="D64" i="2" s="1"/>
  <c r="E64" i="2" s="1"/>
  <c r="H64" i="2" s="1"/>
  <c r="B65" i="2" s="1"/>
  <c r="F63" i="22"/>
  <c r="D63" i="22" s="1"/>
  <c r="E63" i="22" s="1"/>
  <c r="H63" i="22" s="1"/>
  <c r="B64" i="22" s="1"/>
  <c r="C64" i="20"/>
  <c r="C65" i="19"/>
  <c r="C65" i="18"/>
  <c r="C64" i="17"/>
  <c r="F64" i="16"/>
  <c r="D64" i="16" s="1"/>
  <c r="E64" i="16" s="1"/>
  <c r="H64" i="16" s="1"/>
  <c r="B65" i="16" s="1"/>
  <c r="F63" i="15"/>
  <c r="D63" i="15" s="1"/>
  <c r="E63" i="15" s="1"/>
  <c r="H63" i="15" s="1"/>
  <c r="B64" i="15" s="1"/>
  <c r="F65" i="14"/>
  <c r="D65" i="14" s="1"/>
  <c r="E65" i="14" s="1"/>
  <c r="H65" i="14" s="1"/>
  <c r="B66" i="14" s="1"/>
  <c r="F64" i="13"/>
  <c r="D64" i="13" s="1"/>
  <c r="E64" i="13" s="1"/>
  <c r="H64" i="13" s="1"/>
  <c r="B65" i="13" s="1"/>
  <c r="F64" i="12"/>
  <c r="D64" i="12" s="1"/>
  <c r="E64" i="12" s="1"/>
  <c r="H64" i="12" s="1"/>
  <c r="B65" i="12" s="1"/>
  <c r="C63" i="11"/>
  <c r="C65" i="10"/>
  <c r="F63" i="9"/>
  <c r="D63" i="9" s="1"/>
  <c r="E63" i="9" s="1"/>
  <c r="H63" i="9" s="1"/>
  <c r="B64" i="9" s="1"/>
  <c r="F64" i="8"/>
  <c r="D64" i="8" s="1"/>
  <c r="E64" i="8" s="1"/>
  <c r="H64" i="8" s="1"/>
  <c r="B65" i="8" s="1"/>
  <c r="F63" i="7"/>
  <c r="D63" i="7" s="1"/>
  <c r="E63" i="7" s="1"/>
  <c r="H63" i="7" s="1"/>
  <c r="B64" i="7" s="1"/>
  <c r="F64" i="6"/>
  <c r="D64" i="6" s="1"/>
  <c r="E64" i="6" s="1"/>
  <c r="H64" i="6" s="1"/>
  <c r="B65" i="6" s="1"/>
  <c r="C65" i="5"/>
  <c r="C65" i="4"/>
  <c r="F63" i="3"/>
  <c r="D63" i="3" s="1"/>
  <c r="E63" i="3" s="1"/>
  <c r="H63" i="3" s="1"/>
  <c r="B64" i="3" s="1"/>
  <c r="C65" i="2" l="1"/>
  <c r="C64" i="22"/>
  <c r="F64" i="20"/>
  <c r="D64" i="20" s="1"/>
  <c r="E64" i="20" s="1"/>
  <c r="H64" i="20" s="1"/>
  <c r="B65" i="20" s="1"/>
  <c r="F65" i="19"/>
  <c r="D65" i="19" s="1"/>
  <c r="E65" i="19" s="1"/>
  <c r="H65" i="19" s="1"/>
  <c r="B66" i="19" s="1"/>
  <c r="F65" i="18"/>
  <c r="D65" i="18" s="1"/>
  <c r="E65" i="18" s="1"/>
  <c r="H65" i="18" s="1"/>
  <c r="B66" i="18" s="1"/>
  <c r="F64" i="17"/>
  <c r="D64" i="17" s="1"/>
  <c r="E64" i="17" s="1"/>
  <c r="H64" i="17" s="1"/>
  <c r="B65" i="17" s="1"/>
  <c r="C65" i="16"/>
  <c r="C64" i="15"/>
  <c r="C66" i="14"/>
  <c r="C65" i="13"/>
  <c r="C65" i="12"/>
  <c r="F63" i="11"/>
  <c r="D63" i="11" s="1"/>
  <c r="E63" i="11" s="1"/>
  <c r="H63" i="11" s="1"/>
  <c r="B64" i="11" s="1"/>
  <c r="F65" i="10"/>
  <c r="D65" i="10" s="1"/>
  <c r="E65" i="10" s="1"/>
  <c r="H65" i="10" s="1"/>
  <c r="B66" i="10" s="1"/>
  <c r="C64" i="9"/>
  <c r="C65" i="8"/>
  <c r="C64" i="7"/>
  <c r="C65" i="6"/>
  <c r="F65" i="5"/>
  <c r="D65" i="5" s="1"/>
  <c r="E65" i="5" s="1"/>
  <c r="H65" i="5" s="1"/>
  <c r="B66" i="5" s="1"/>
  <c r="F65" i="4"/>
  <c r="D65" i="4" s="1"/>
  <c r="E65" i="4" s="1"/>
  <c r="H65" i="4" s="1"/>
  <c r="B66" i="4" s="1"/>
  <c r="C64" i="3"/>
  <c r="F65" i="2" l="1"/>
  <c r="D65" i="2" s="1"/>
  <c r="E65" i="2" s="1"/>
  <c r="H65" i="2" s="1"/>
  <c r="B66" i="2" s="1"/>
  <c r="F64" i="22"/>
  <c r="D64" i="22" s="1"/>
  <c r="E64" i="22" s="1"/>
  <c r="H64" i="22" s="1"/>
  <c r="B65" i="22" s="1"/>
  <c r="C65" i="20"/>
  <c r="C66" i="19"/>
  <c r="C66" i="18"/>
  <c r="C65" i="17"/>
  <c r="F65" i="16"/>
  <c r="D65" i="16" s="1"/>
  <c r="E65" i="16" s="1"/>
  <c r="H65" i="16" s="1"/>
  <c r="B66" i="16" s="1"/>
  <c r="F64" i="15"/>
  <c r="D64" i="15" s="1"/>
  <c r="E64" i="15" s="1"/>
  <c r="H64" i="15" s="1"/>
  <c r="B65" i="15" s="1"/>
  <c r="F66" i="14"/>
  <c r="D66" i="14" s="1"/>
  <c r="E66" i="14" s="1"/>
  <c r="H66" i="14" s="1"/>
  <c r="B67" i="14" s="1"/>
  <c r="F65" i="13"/>
  <c r="D65" i="13" s="1"/>
  <c r="E65" i="13" s="1"/>
  <c r="H65" i="13" s="1"/>
  <c r="B66" i="13" s="1"/>
  <c r="F65" i="12"/>
  <c r="D65" i="12" s="1"/>
  <c r="E65" i="12" s="1"/>
  <c r="H65" i="12" s="1"/>
  <c r="B66" i="12" s="1"/>
  <c r="C64" i="11"/>
  <c r="C66" i="10"/>
  <c r="F64" i="9"/>
  <c r="D64" i="9" s="1"/>
  <c r="E64" i="9" s="1"/>
  <c r="H64" i="9" s="1"/>
  <c r="B65" i="9" s="1"/>
  <c r="F65" i="8"/>
  <c r="D65" i="8" s="1"/>
  <c r="E65" i="8" s="1"/>
  <c r="H65" i="8" s="1"/>
  <c r="B66" i="8" s="1"/>
  <c r="F64" i="7"/>
  <c r="D64" i="7" s="1"/>
  <c r="E64" i="7" s="1"/>
  <c r="H64" i="7" s="1"/>
  <c r="B65" i="7" s="1"/>
  <c r="F65" i="6"/>
  <c r="D65" i="6" s="1"/>
  <c r="E65" i="6" s="1"/>
  <c r="H65" i="6" s="1"/>
  <c r="B66" i="6" s="1"/>
  <c r="C66" i="5"/>
  <c r="C66" i="4"/>
  <c r="F64" i="3"/>
  <c r="D64" i="3" s="1"/>
  <c r="E64" i="3" s="1"/>
  <c r="H64" i="3" s="1"/>
  <c r="B65" i="3" s="1"/>
  <c r="C66" i="2" l="1"/>
  <c r="C65" i="22"/>
  <c r="F65" i="20"/>
  <c r="D65" i="20" s="1"/>
  <c r="E65" i="20" s="1"/>
  <c r="H65" i="20" s="1"/>
  <c r="B66" i="20" s="1"/>
  <c r="F66" i="19"/>
  <c r="D66" i="19" s="1"/>
  <c r="E66" i="19" s="1"/>
  <c r="H66" i="19" s="1"/>
  <c r="B67" i="19" s="1"/>
  <c r="F66" i="18"/>
  <c r="D66" i="18" s="1"/>
  <c r="E66" i="18" s="1"/>
  <c r="H66" i="18" s="1"/>
  <c r="B67" i="18" s="1"/>
  <c r="F65" i="17"/>
  <c r="D65" i="17" s="1"/>
  <c r="E65" i="17" s="1"/>
  <c r="H65" i="17" s="1"/>
  <c r="B66" i="17" s="1"/>
  <c r="C66" i="16"/>
  <c r="C65" i="15"/>
  <c r="C67" i="14"/>
  <c r="C66" i="13"/>
  <c r="C66" i="12"/>
  <c r="F64" i="11"/>
  <c r="D64" i="11" s="1"/>
  <c r="E64" i="11" s="1"/>
  <c r="H64" i="11" s="1"/>
  <c r="B65" i="11" s="1"/>
  <c r="F66" i="10"/>
  <c r="D66" i="10" s="1"/>
  <c r="E66" i="10" s="1"/>
  <c r="H66" i="10" s="1"/>
  <c r="B67" i="10" s="1"/>
  <c r="C65" i="9"/>
  <c r="C66" i="8"/>
  <c r="C65" i="7"/>
  <c r="C66" i="6"/>
  <c r="F66" i="5"/>
  <c r="D66" i="5" s="1"/>
  <c r="E66" i="5" s="1"/>
  <c r="H66" i="5" s="1"/>
  <c r="B67" i="5" s="1"/>
  <c r="F66" i="4"/>
  <c r="D66" i="4" s="1"/>
  <c r="E66" i="4" s="1"/>
  <c r="H66" i="4" s="1"/>
  <c r="B67" i="4" s="1"/>
  <c r="C65" i="3"/>
  <c r="F66" i="2" l="1"/>
  <c r="D66" i="2" s="1"/>
  <c r="E66" i="2" s="1"/>
  <c r="H66" i="2" s="1"/>
  <c r="B67" i="2" s="1"/>
  <c r="F65" i="22"/>
  <c r="D65" i="22" s="1"/>
  <c r="E65" i="22" s="1"/>
  <c r="H65" i="22" s="1"/>
  <c r="B66" i="22" s="1"/>
  <c r="C66" i="20"/>
  <c r="C67" i="19"/>
  <c r="C67" i="18"/>
  <c r="C66" i="17"/>
  <c r="F66" i="16"/>
  <c r="D66" i="16" s="1"/>
  <c r="E66" i="16" s="1"/>
  <c r="H66" i="16" s="1"/>
  <c r="B67" i="16" s="1"/>
  <c r="F65" i="15"/>
  <c r="D65" i="15" s="1"/>
  <c r="E65" i="15" s="1"/>
  <c r="H65" i="15" s="1"/>
  <c r="B66" i="15" s="1"/>
  <c r="F67" i="14"/>
  <c r="D67" i="14" s="1"/>
  <c r="E67" i="14" s="1"/>
  <c r="H67" i="14" s="1"/>
  <c r="B68" i="14" s="1"/>
  <c r="F66" i="13"/>
  <c r="D66" i="13" s="1"/>
  <c r="E66" i="13" s="1"/>
  <c r="H66" i="13" s="1"/>
  <c r="B67" i="13" s="1"/>
  <c r="F66" i="12"/>
  <c r="D66" i="12" s="1"/>
  <c r="E66" i="12" s="1"/>
  <c r="H66" i="12" s="1"/>
  <c r="B67" i="12" s="1"/>
  <c r="C65" i="11"/>
  <c r="C67" i="10"/>
  <c r="F65" i="9"/>
  <c r="D65" i="9" s="1"/>
  <c r="E65" i="9" s="1"/>
  <c r="H65" i="9" s="1"/>
  <c r="B66" i="9" s="1"/>
  <c r="F66" i="8"/>
  <c r="D66" i="8" s="1"/>
  <c r="E66" i="8" s="1"/>
  <c r="H66" i="8" s="1"/>
  <c r="B67" i="8" s="1"/>
  <c r="F65" i="7"/>
  <c r="D65" i="7" s="1"/>
  <c r="E65" i="7" s="1"/>
  <c r="H65" i="7" s="1"/>
  <c r="B66" i="7" s="1"/>
  <c r="F66" i="6"/>
  <c r="D66" i="6" s="1"/>
  <c r="E66" i="6" s="1"/>
  <c r="H66" i="6" s="1"/>
  <c r="B67" i="6" s="1"/>
  <c r="C67" i="5"/>
  <c r="C67" i="4"/>
  <c r="F65" i="3"/>
  <c r="D65" i="3" s="1"/>
  <c r="E65" i="3" s="1"/>
  <c r="H65" i="3" s="1"/>
  <c r="B66" i="3" s="1"/>
  <c r="C67" i="2" l="1"/>
  <c r="C66" i="22"/>
  <c r="F66" i="20"/>
  <c r="D66" i="20" s="1"/>
  <c r="E66" i="20" s="1"/>
  <c r="H66" i="20" s="1"/>
  <c r="B67" i="20" s="1"/>
  <c r="F67" i="19"/>
  <c r="D67" i="19" s="1"/>
  <c r="E67" i="19" s="1"/>
  <c r="H67" i="19" s="1"/>
  <c r="B68" i="19" s="1"/>
  <c r="F67" i="18"/>
  <c r="D67" i="18" s="1"/>
  <c r="E67" i="18" s="1"/>
  <c r="H67" i="18" s="1"/>
  <c r="B68" i="18" s="1"/>
  <c r="F66" i="17"/>
  <c r="D66" i="17" s="1"/>
  <c r="E66" i="17" s="1"/>
  <c r="H66" i="17" s="1"/>
  <c r="B67" i="17" s="1"/>
  <c r="C67" i="16"/>
  <c r="C66" i="15"/>
  <c r="C68" i="14"/>
  <c r="C67" i="13"/>
  <c r="C67" i="12"/>
  <c r="F65" i="11"/>
  <c r="D65" i="11" s="1"/>
  <c r="E65" i="11" s="1"/>
  <c r="H65" i="11" s="1"/>
  <c r="B66" i="11" s="1"/>
  <c r="F67" i="10"/>
  <c r="D67" i="10" s="1"/>
  <c r="E67" i="10" s="1"/>
  <c r="H67" i="10" s="1"/>
  <c r="B68" i="10" s="1"/>
  <c r="C66" i="9"/>
  <c r="C67" i="8"/>
  <c r="C66" i="7"/>
  <c r="C67" i="6"/>
  <c r="F67" i="5"/>
  <c r="D67" i="5" s="1"/>
  <c r="E67" i="5" s="1"/>
  <c r="H67" i="5" s="1"/>
  <c r="B68" i="5" s="1"/>
  <c r="F67" i="4"/>
  <c r="D67" i="4" s="1"/>
  <c r="E67" i="4" s="1"/>
  <c r="H67" i="4" s="1"/>
  <c r="B68" i="4" s="1"/>
  <c r="C66" i="3"/>
  <c r="F67" i="2" l="1"/>
  <c r="D67" i="2" s="1"/>
  <c r="E67" i="2" s="1"/>
  <c r="H67" i="2" s="1"/>
  <c r="B68" i="2" s="1"/>
  <c r="F66" i="22"/>
  <c r="D66" i="22" s="1"/>
  <c r="E66" i="22" s="1"/>
  <c r="H66" i="22" s="1"/>
  <c r="B67" i="22" s="1"/>
  <c r="C67" i="20"/>
  <c r="C68" i="19"/>
  <c r="C68" i="18"/>
  <c r="C67" i="17"/>
  <c r="F67" i="16"/>
  <c r="D67" i="16" s="1"/>
  <c r="E67" i="16" s="1"/>
  <c r="H67" i="16" s="1"/>
  <c r="B68" i="16" s="1"/>
  <c r="F66" i="15"/>
  <c r="D66" i="15" s="1"/>
  <c r="E66" i="15" s="1"/>
  <c r="H66" i="15" s="1"/>
  <c r="B67" i="15" s="1"/>
  <c r="F68" i="14"/>
  <c r="D68" i="14" s="1"/>
  <c r="E68" i="14" s="1"/>
  <c r="H68" i="14" s="1"/>
  <c r="B69" i="14" s="1"/>
  <c r="F67" i="13"/>
  <c r="D67" i="13" s="1"/>
  <c r="E67" i="13" s="1"/>
  <c r="H67" i="13" s="1"/>
  <c r="B68" i="13" s="1"/>
  <c r="F67" i="12"/>
  <c r="D67" i="12" s="1"/>
  <c r="E67" i="12" s="1"/>
  <c r="H67" i="12" s="1"/>
  <c r="B68" i="12" s="1"/>
  <c r="C66" i="11"/>
  <c r="C68" i="10"/>
  <c r="F66" i="9"/>
  <c r="D66" i="9" s="1"/>
  <c r="E66" i="9" s="1"/>
  <c r="H66" i="9" s="1"/>
  <c r="B67" i="9" s="1"/>
  <c r="F67" i="8"/>
  <c r="D67" i="8" s="1"/>
  <c r="E67" i="8" s="1"/>
  <c r="H67" i="8" s="1"/>
  <c r="B68" i="8" s="1"/>
  <c r="F66" i="7"/>
  <c r="D66" i="7" s="1"/>
  <c r="E66" i="7" s="1"/>
  <c r="H66" i="7" s="1"/>
  <c r="B67" i="7" s="1"/>
  <c r="F67" i="6"/>
  <c r="D67" i="6" s="1"/>
  <c r="E67" i="6" s="1"/>
  <c r="H67" i="6" s="1"/>
  <c r="B68" i="6" s="1"/>
  <c r="C68" i="5"/>
  <c r="C68" i="4"/>
  <c r="F66" i="3"/>
  <c r="D66" i="3" s="1"/>
  <c r="E66" i="3" s="1"/>
  <c r="H66" i="3" s="1"/>
  <c r="B67" i="3" s="1"/>
  <c r="C68" i="2" l="1"/>
  <c r="C67" i="22"/>
  <c r="F67" i="20"/>
  <c r="D67" i="20" s="1"/>
  <c r="E67" i="20" s="1"/>
  <c r="H67" i="20" s="1"/>
  <c r="B68" i="20" s="1"/>
  <c r="F68" i="19"/>
  <c r="D68" i="19" s="1"/>
  <c r="E68" i="19" s="1"/>
  <c r="H68" i="19" s="1"/>
  <c r="B69" i="19" s="1"/>
  <c r="F68" i="18"/>
  <c r="D68" i="18" s="1"/>
  <c r="E68" i="18" s="1"/>
  <c r="H68" i="18" s="1"/>
  <c r="B69" i="18" s="1"/>
  <c r="F67" i="17"/>
  <c r="D67" i="17" s="1"/>
  <c r="E67" i="17" s="1"/>
  <c r="H67" i="17" s="1"/>
  <c r="B68" i="17" s="1"/>
  <c r="C68" i="16"/>
  <c r="C67" i="15"/>
  <c r="C69" i="14"/>
  <c r="C68" i="13"/>
  <c r="C68" i="12"/>
  <c r="F66" i="11"/>
  <c r="D66" i="11" s="1"/>
  <c r="E66" i="11" s="1"/>
  <c r="H66" i="11" s="1"/>
  <c r="B67" i="11" s="1"/>
  <c r="F68" i="10"/>
  <c r="D68" i="10" s="1"/>
  <c r="E68" i="10" s="1"/>
  <c r="H68" i="10" s="1"/>
  <c r="B69" i="10" s="1"/>
  <c r="C67" i="9"/>
  <c r="C68" i="8"/>
  <c r="C67" i="7"/>
  <c r="C68" i="6"/>
  <c r="F68" i="5"/>
  <c r="D68" i="5" s="1"/>
  <c r="E68" i="5" s="1"/>
  <c r="H68" i="5" s="1"/>
  <c r="B69" i="5" s="1"/>
  <c r="F68" i="4"/>
  <c r="D68" i="4" s="1"/>
  <c r="E68" i="4" s="1"/>
  <c r="H68" i="4" s="1"/>
  <c r="B69" i="4" s="1"/>
  <c r="C67" i="3"/>
  <c r="F68" i="2" l="1"/>
  <c r="D68" i="2" s="1"/>
  <c r="E68" i="2" s="1"/>
  <c r="H68" i="2" s="1"/>
  <c r="B69" i="2" s="1"/>
  <c r="F67" i="22"/>
  <c r="D67" i="22" s="1"/>
  <c r="E67" i="22" s="1"/>
  <c r="H67" i="22" s="1"/>
  <c r="B68" i="22" s="1"/>
  <c r="C68" i="20"/>
  <c r="C69" i="19"/>
  <c r="C69" i="18"/>
  <c r="C68" i="17"/>
  <c r="F68" i="16"/>
  <c r="D68" i="16" s="1"/>
  <c r="E68" i="16" s="1"/>
  <c r="H68" i="16" s="1"/>
  <c r="B69" i="16" s="1"/>
  <c r="F67" i="15"/>
  <c r="D67" i="15" s="1"/>
  <c r="E67" i="15" s="1"/>
  <c r="H67" i="15" s="1"/>
  <c r="B68" i="15" s="1"/>
  <c r="F69" i="14"/>
  <c r="D69" i="14" s="1"/>
  <c r="E69" i="14" s="1"/>
  <c r="H69" i="14" s="1"/>
  <c r="B70" i="14" s="1"/>
  <c r="F68" i="13"/>
  <c r="D68" i="13" s="1"/>
  <c r="E68" i="13" s="1"/>
  <c r="H68" i="13" s="1"/>
  <c r="B69" i="13" s="1"/>
  <c r="F68" i="12"/>
  <c r="D68" i="12" s="1"/>
  <c r="E68" i="12" s="1"/>
  <c r="H68" i="12" s="1"/>
  <c r="B69" i="12" s="1"/>
  <c r="C67" i="11"/>
  <c r="C69" i="10"/>
  <c r="F67" i="9"/>
  <c r="D67" i="9" s="1"/>
  <c r="E67" i="9" s="1"/>
  <c r="H67" i="9" s="1"/>
  <c r="B68" i="9" s="1"/>
  <c r="F68" i="8"/>
  <c r="D68" i="8" s="1"/>
  <c r="E68" i="8" s="1"/>
  <c r="H68" i="8" s="1"/>
  <c r="B69" i="8" s="1"/>
  <c r="F67" i="7"/>
  <c r="D67" i="7" s="1"/>
  <c r="E67" i="7" s="1"/>
  <c r="H67" i="7" s="1"/>
  <c r="B68" i="7" s="1"/>
  <c r="F68" i="6"/>
  <c r="D68" i="6" s="1"/>
  <c r="E68" i="6" s="1"/>
  <c r="H68" i="6" s="1"/>
  <c r="B69" i="6" s="1"/>
  <c r="C69" i="5"/>
  <c r="C69" i="4"/>
  <c r="F67" i="3"/>
  <c r="D67" i="3" s="1"/>
  <c r="E67" i="3" s="1"/>
  <c r="H67" i="3" s="1"/>
  <c r="B68" i="3" s="1"/>
  <c r="C69" i="2" l="1"/>
  <c r="C68" i="22"/>
  <c r="F68" i="20"/>
  <c r="D68" i="20" s="1"/>
  <c r="E68" i="20" s="1"/>
  <c r="H68" i="20" s="1"/>
  <c r="B69" i="20" s="1"/>
  <c r="F69" i="19"/>
  <c r="D69" i="19" s="1"/>
  <c r="E69" i="19" s="1"/>
  <c r="H69" i="19" s="1"/>
  <c r="B70" i="19" s="1"/>
  <c r="F69" i="18"/>
  <c r="D69" i="18" s="1"/>
  <c r="E69" i="18" s="1"/>
  <c r="H69" i="18" s="1"/>
  <c r="B70" i="18" s="1"/>
  <c r="F68" i="17"/>
  <c r="D68" i="17" s="1"/>
  <c r="E68" i="17" s="1"/>
  <c r="H68" i="17" s="1"/>
  <c r="B69" i="17" s="1"/>
  <c r="C69" i="16"/>
  <c r="C68" i="15"/>
  <c r="C70" i="14"/>
  <c r="C69" i="13"/>
  <c r="C69" i="12"/>
  <c r="F67" i="11"/>
  <c r="D67" i="11" s="1"/>
  <c r="E67" i="11" s="1"/>
  <c r="H67" i="11" s="1"/>
  <c r="B68" i="11" s="1"/>
  <c r="F69" i="10"/>
  <c r="D69" i="10" s="1"/>
  <c r="E69" i="10" s="1"/>
  <c r="H69" i="10" s="1"/>
  <c r="B70" i="10" s="1"/>
  <c r="C68" i="9"/>
  <c r="C69" i="8"/>
  <c r="C68" i="7"/>
  <c r="C69" i="6"/>
  <c r="F69" i="5"/>
  <c r="D69" i="5" s="1"/>
  <c r="E69" i="5" s="1"/>
  <c r="H69" i="5" s="1"/>
  <c r="B70" i="5" s="1"/>
  <c r="F69" i="4"/>
  <c r="D69" i="4" s="1"/>
  <c r="E69" i="4" s="1"/>
  <c r="H69" i="4" s="1"/>
  <c r="B70" i="4" s="1"/>
  <c r="C68" i="3"/>
  <c r="F69" i="2" l="1"/>
  <c r="D69" i="2" s="1"/>
  <c r="E69" i="2" s="1"/>
  <c r="H69" i="2" s="1"/>
  <c r="B70" i="2" s="1"/>
  <c r="F68" i="22"/>
  <c r="D68" i="22" s="1"/>
  <c r="E68" i="22" s="1"/>
  <c r="H68" i="22" s="1"/>
  <c r="B69" i="22" s="1"/>
  <c r="C69" i="20"/>
  <c r="C70" i="19"/>
  <c r="C70" i="18"/>
  <c r="C69" i="17"/>
  <c r="F69" i="16"/>
  <c r="D69" i="16" s="1"/>
  <c r="E69" i="16" s="1"/>
  <c r="H69" i="16" s="1"/>
  <c r="B70" i="16" s="1"/>
  <c r="F68" i="15"/>
  <c r="D68" i="15" s="1"/>
  <c r="E68" i="15" s="1"/>
  <c r="H68" i="15" s="1"/>
  <c r="B69" i="15" s="1"/>
  <c r="F70" i="14"/>
  <c r="D70" i="14" s="1"/>
  <c r="E70" i="14" s="1"/>
  <c r="H70" i="14" s="1"/>
  <c r="B71" i="14" s="1"/>
  <c r="F69" i="13"/>
  <c r="D69" i="13" s="1"/>
  <c r="E69" i="13" s="1"/>
  <c r="H69" i="13" s="1"/>
  <c r="B70" i="13" s="1"/>
  <c r="F69" i="12"/>
  <c r="D69" i="12" s="1"/>
  <c r="E69" i="12" s="1"/>
  <c r="H69" i="12" s="1"/>
  <c r="B70" i="12" s="1"/>
  <c r="C68" i="11"/>
  <c r="C70" i="10"/>
  <c r="F68" i="9"/>
  <c r="D68" i="9" s="1"/>
  <c r="E68" i="9" s="1"/>
  <c r="H68" i="9" s="1"/>
  <c r="B69" i="9" s="1"/>
  <c r="F69" i="8"/>
  <c r="D69" i="8" s="1"/>
  <c r="E69" i="8" s="1"/>
  <c r="H69" i="8" s="1"/>
  <c r="B70" i="8" s="1"/>
  <c r="F68" i="7"/>
  <c r="D68" i="7" s="1"/>
  <c r="E68" i="7" s="1"/>
  <c r="H68" i="7" s="1"/>
  <c r="B69" i="7" s="1"/>
  <c r="F69" i="6"/>
  <c r="D69" i="6" s="1"/>
  <c r="E69" i="6" s="1"/>
  <c r="H69" i="6" s="1"/>
  <c r="B70" i="6" s="1"/>
  <c r="C70" i="5"/>
  <c r="C70" i="4"/>
  <c r="F68" i="3"/>
  <c r="D68" i="3" s="1"/>
  <c r="E68" i="3" s="1"/>
  <c r="H68" i="3" s="1"/>
  <c r="B69" i="3" s="1"/>
  <c r="C70" i="2" l="1"/>
  <c r="C69" i="22"/>
  <c r="F69" i="20"/>
  <c r="D69" i="20" s="1"/>
  <c r="E69" i="20" s="1"/>
  <c r="H69" i="20" s="1"/>
  <c r="B70" i="20" s="1"/>
  <c r="F70" i="19"/>
  <c r="D70" i="19" s="1"/>
  <c r="E70" i="19" s="1"/>
  <c r="H70" i="19" s="1"/>
  <c r="B71" i="19" s="1"/>
  <c r="F70" i="18"/>
  <c r="D70" i="18" s="1"/>
  <c r="E70" i="18" s="1"/>
  <c r="H70" i="18" s="1"/>
  <c r="B71" i="18" s="1"/>
  <c r="F69" i="17"/>
  <c r="D69" i="17" s="1"/>
  <c r="E69" i="17" s="1"/>
  <c r="H69" i="17" s="1"/>
  <c r="B70" i="17" s="1"/>
  <c r="C70" i="16"/>
  <c r="C69" i="15"/>
  <c r="C71" i="14"/>
  <c r="C70" i="13"/>
  <c r="C70" i="12"/>
  <c r="F68" i="11"/>
  <c r="D68" i="11" s="1"/>
  <c r="E68" i="11" s="1"/>
  <c r="H68" i="11" s="1"/>
  <c r="B69" i="11" s="1"/>
  <c r="F70" i="10"/>
  <c r="D70" i="10" s="1"/>
  <c r="E70" i="10" s="1"/>
  <c r="H70" i="10" s="1"/>
  <c r="B71" i="10" s="1"/>
  <c r="C69" i="9"/>
  <c r="C70" i="8"/>
  <c r="C69" i="7"/>
  <c r="C70" i="6"/>
  <c r="F70" i="5"/>
  <c r="D70" i="5" s="1"/>
  <c r="E70" i="5" s="1"/>
  <c r="H70" i="5" s="1"/>
  <c r="B71" i="5" s="1"/>
  <c r="F70" i="4"/>
  <c r="D70" i="4" s="1"/>
  <c r="E70" i="4" s="1"/>
  <c r="H70" i="4" s="1"/>
  <c r="B71" i="4" s="1"/>
  <c r="C69" i="3"/>
  <c r="F70" i="2" l="1"/>
  <c r="D70" i="2" s="1"/>
  <c r="E70" i="2" s="1"/>
  <c r="H70" i="2" s="1"/>
  <c r="B71" i="2" s="1"/>
  <c r="F69" i="22"/>
  <c r="D69" i="22" s="1"/>
  <c r="E69" i="22" s="1"/>
  <c r="H69" i="22" s="1"/>
  <c r="B70" i="22" s="1"/>
  <c r="C70" i="20"/>
  <c r="C71" i="19"/>
  <c r="C71" i="18"/>
  <c r="C70" i="17"/>
  <c r="F70" i="16"/>
  <c r="D70" i="16" s="1"/>
  <c r="E70" i="16" s="1"/>
  <c r="H70" i="16" s="1"/>
  <c r="B71" i="16" s="1"/>
  <c r="F69" i="15"/>
  <c r="D69" i="15" s="1"/>
  <c r="E69" i="15" s="1"/>
  <c r="H69" i="15" s="1"/>
  <c r="B70" i="15" s="1"/>
  <c r="F71" i="14"/>
  <c r="D71" i="14" s="1"/>
  <c r="E71" i="14" s="1"/>
  <c r="H71" i="14" s="1"/>
  <c r="B72" i="14" s="1"/>
  <c r="F70" i="13"/>
  <c r="D70" i="13" s="1"/>
  <c r="E70" i="13" s="1"/>
  <c r="H70" i="13" s="1"/>
  <c r="B71" i="13" s="1"/>
  <c r="F70" i="12"/>
  <c r="D70" i="12" s="1"/>
  <c r="E70" i="12" s="1"/>
  <c r="H70" i="12" s="1"/>
  <c r="B71" i="12" s="1"/>
  <c r="C69" i="11"/>
  <c r="C71" i="10"/>
  <c r="F69" i="9"/>
  <c r="D69" i="9" s="1"/>
  <c r="E69" i="9" s="1"/>
  <c r="H69" i="9" s="1"/>
  <c r="B70" i="9" s="1"/>
  <c r="F70" i="8"/>
  <c r="D70" i="8" s="1"/>
  <c r="E70" i="8" s="1"/>
  <c r="H70" i="8" s="1"/>
  <c r="B71" i="8" s="1"/>
  <c r="F69" i="7"/>
  <c r="D69" i="7" s="1"/>
  <c r="E69" i="7" s="1"/>
  <c r="H69" i="7" s="1"/>
  <c r="B70" i="7" s="1"/>
  <c r="F70" i="6"/>
  <c r="D70" i="6" s="1"/>
  <c r="E70" i="6" s="1"/>
  <c r="H70" i="6" s="1"/>
  <c r="B71" i="6" s="1"/>
  <c r="C71" i="5"/>
  <c r="C71" i="4"/>
  <c r="F69" i="3"/>
  <c r="D69" i="3" s="1"/>
  <c r="E69" i="3" s="1"/>
  <c r="H69" i="3" s="1"/>
  <c r="B70" i="3" s="1"/>
  <c r="C71" i="2" l="1"/>
  <c r="C70" i="22"/>
  <c r="F70" i="20"/>
  <c r="D70" i="20" s="1"/>
  <c r="E70" i="20" s="1"/>
  <c r="H70" i="20" s="1"/>
  <c r="B71" i="20" s="1"/>
  <c r="F71" i="19"/>
  <c r="D71" i="19" s="1"/>
  <c r="E71" i="19" s="1"/>
  <c r="H71" i="19" s="1"/>
  <c r="B72" i="19" s="1"/>
  <c r="F71" i="18"/>
  <c r="D71" i="18" s="1"/>
  <c r="E71" i="18" s="1"/>
  <c r="H71" i="18" s="1"/>
  <c r="B72" i="18" s="1"/>
  <c r="F70" i="17"/>
  <c r="D70" i="17" s="1"/>
  <c r="E70" i="17" s="1"/>
  <c r="H70" i="17" s="1"/>
  <c r="B71" i="17" s="1"/>
  <c r="C71" i="16"/>
  <c r="C70" i="15"/>
  <c r="C72" i="14"/>
  <c r="C71" i="13"/>
  <c r="C71" i="12"/>
  <c r="F69" i="11"/>
  <c r="D69" i="11" s="1"/>
  <c r="E69" i="11" s="1"/>
  <c r="H69" i="11" s="1"/>
  <c r="B70" i="11" s="1"/>
  <c r="F71" i="10"/>
  <c r="D71" i="10" s="1"/>
  <c r="E71" i="10" s="1"/>
  <c r="H71" i="10" s="1"/>
  <c r="B72" i="10" s="1"/>
  <c r="C70" i="9"/>
  <c r="C71" i="8"/>
  <c r="C70" i="7"/>
  <c r="C71" i="6"/>
  <c r="F71" i="5"/>
  <c r="D71" i="5" s="1"/>
  <c r="E71" i="5" s="1"/>
  <c r="H71" i="5" s="1"/>
  <c r="B72" i="5" s="1"/>
  <c r="F71" i="4"/>
  <c r="D71" i="4" s="1"/>
  <c r="E71" i="4" s="1"/>
  <c r="H71" i="4" s="1"/>
  <c r="B72" i="4" s="1"/>
  <c r="C70" i="3"/>
  <c r="F71" i="2" l="1"/>
  <c r="D71" i="2" s="1"/>
  <c r="E71" i="2" s="1"/>
  <c r="H71" i="2" s="1"/>
  <c r="B72" i="2" s="1"/>
  <c r="F70" i="22"/>
  <c r="D70" i="22" s="1"/>
  <c r="E70" i="22" s="1"/>
  <c r="H70" i="22" s="1"/>
  <c r="B71" i="22" s="1"/>
  <c r="C71" i="20"/>
  <c r="C72" i="19"/>
  <c r="C72" i="18"/>
  <c r="C71" i="17"/>
  <c r="F71" i="16"/>
  <c r="D71" i="16" s="1"/>
  <c r="E71" i="16" s="1"/>
  <c r="H71" i="16" s="1"/>
  <c r="B72" i="16" s="1"/>
  <c r="F70" i="15"/>
  <c r="D70" i="15" s="1"/>
  <c r="E70" i="15" s="1"/>
  <c r="H70" i="15" s="1"/>
  <c r="B71" i="15" s="1"/>
  <c r="F72" i="14"/>
  <c r="D72" i="14" s="1"/>
  <c r="E72" i="14" s="1"/>
  <c r="H72" i="14" s="1"/>
  <c r="B73" i="14" s="1"/>
  <c r="F71" i="13"/>
  <c r="D71" i="13" s="1"/>
  <c r="E71" i="13" s="1"/>
  <c r="H71" i="13" s="1"/>
  <c r="B72" i="13" s="1"/>
  <c r="F71" i="12"/>
  <c r="D71" i="12" s="1"/>
  <c r="E71" i="12" s="1"/>
  <c r="H71" i="12" s="1"/>
  <c r="B72" i="12" s="1"/>
  <c r="C70" i="11"/>
  <c r="C72" i="10"/>
  <c r="F70" i="9"/>
  <c r="D70" i="9" s="1"/>
  <c r="E70" i="9" s="1"/>
  <c r="H70" i="9" s="1"/>
  <c r="B71" i="9" s="1"/>
  <c r="F71" i="8"/>
  <c r="D71" i="8" s="1"/>
  <c r="E71" i="8" s="1"/>
  <c r="H71" i="8" s="1"/>
  <c r="B72" i="8" s="1"/>
  <c r="F70" i="7"/>
  <c r="D70" i="7" s="1"/>
  <c r="E70" i="7" s="1"/>
  <c r="H70" i="7" s="1"/>
  <c r="B71" i="7" s="1"/>
  <c r="F71" i="6"/>
  <c r="D71" i="6" s="1"/>
  <c r="E71" i="6" s="1"/>
  <c r="H71" i="6" s="1"/>
  <c r="B72" i="6" s="1"/>
  <c r="C72" i="5"/>
  <c r="C72" i="4"/>
  <c r="F70" i="3"/>
  <c r="D70" i="3" s="1"/>
  <c r="E70" i="3" s="1"/>
  <c r="H70" i="3" s="1"/>
  <c r="B71" i="3" s="1"/>
  <c r="C72" i="2" l="1"/>
  <c r="C71" i="22"/>
  <c r="F71" i="20"/>
  <c r="D71" i="20" s="1"/>
  <c r="E71" i="20" s="1"/>
  <c r="H71" i="20" s="1"/>
  <c r="B72" i="20" s="1"/>
  <c r="F72" i="19"/>
  <c r="D72" i="19" s="1"/>
  <c r="E72" i="19" s="1"/>
  <c r="H72" i="19" s="1"/>
  <c r="B73" i="19" s="1"/>
  <c r="F72" i="18"/>
  <c r="D72" i="18" s="1"/>
  <c r="E72" i="18" s="1"/>
  <c r="H72" i="18" s="1"/>
  <c r="B73" i="18" s="1"/>
  <c r="F71" i="17"/>
  <c r="D71" i="17" s="1"/>
  <c r="E71" i="17" s="1"/>
  <c r="H71" i="17" s="1"/>
  <c r="B72" i="17" s="1"/>
  <c r="C72" i="16"/>
  <c r="C71" i="15"/>
  <c r="C73" i="14"/>
  <c r="C72" i="13"/>
  <c r="C72" i="12"/>
  <c r="F70" i="11"/>
  <c r="D70" i="11" s="1"/>
  <c r="E70" i="11" s="1"/>
  <c r="H70" i="11" s="1"/>
  <c r="B71" i="11" s="1"/>
  <c r="F72" i="10"/>
  <c r="D72" i="10" s="1"/>
  <c r="E72" i="10" s="1"/>
  <c r="H72" i="10" s="1"/>
  <c r="B73" i="10" s="1"/>
  <c r="C71" i="9"/>
  <c r="C72" i="8"/>
  <c r="C71" i="7"/>
  <c r="C72" i="6"/>
  <c r="F72" i="5"/>
  <c r="D72" i="5" s="1"/>
  <c r="E72" i="5" s="1"/>
  <c r="H72" i="5" s="1"/>
  <c r="B73" i="5" s="1"/>
  <c r="F72" i="4"/>
  <c r="D72" i="4" s="1"/>
  <c r="E72" i="4" s="1"/>
  <c r="H72" i="4" s="1"/>
  <c r="B73" i="4" s="1"/>
  <c r="C71" i="3"/>
  <c r="F72" i="2" l="1"/>
  <c r="D72" i="2" s="1"/>
  <c r="E72" i="2" s="1"/>
  <c r="H72" i="2" s="1"/>
  <c r="B73" i="2" s="1"/>
  <c r="F71" i="22"/>
  <c r="D71" i="22" s="1"/>
  <c r="E71" i="22" s="1"/>
  <c r="H71" i="22" s="1"/>
  <c r="B72" i="22" s="1"/>
  <c r="C72" i="20"/>
  <c r="C73" i="19"/>
  <c r="C73" i="18"/>
  <c r="C72" i="17"/>
  <c r="F72" i="16"/>
  <c r="D72" i="16" s="1"/>
  <c r="E72" i="16" s="1"/>
  <c r="H72" i="16" s="1"/>
  <c r="B73" i="16" s="1"/>
  <c r="F71" i="15"/>
  <c r="D71" i="15" s="1"/>
  <c r="E71" i="15" s="1"/>
  <c r="H71" i="15" s="1"/>
  <c r="B72" i="15" s="1"/>
  <c r="F73" i="14"/>
  <c r="D73" i="14" s="1"/>
  <c r="E73" i="14" s="1"/>
  <c r="H73" i="14" s="1"/>
  <c r="B74" i="14" s="1"/>
  <c r="F72" i="13"/>
  <c r="D72" i="13" s="1"/>
  <c r="E72" i="13" s="1"/>
  <c r="H72" i="13" s="1"/>
  <c r="B73" i="13" s="1"/>
  <c r="F72" i="12"/>
  <c r="D72" i="12" s="1"/>
  <c r="E72" i="12" s="1"/>
  <c r="H72" i="12" s="1"/>
  <c r="B73" i="12" s="1"/>
  <c r="C71" i="11"/>
  <c r="C73" i="10"/>
  <c r="F71" i="9"/>
  <c r="D71" i="9" s="1"/>
  <c r="E71" i="9" s="1"/>
  <c r="H71" i="9" s="1"/>
  <c r="B72" i="9" s="1"/>
  <c r="F72" i="8"/>
  <c r="D72" i="8" s="1"/>
  <c r="E72" i="8" s="1"/>
  <c r="H72" i="8" s="1"/>
  <c r="B73" i="8" s="1"/>
  <c r="F71" i="7"/>
  <c r="D71" i="7" s="1"/>
  <c r="E71" i="7" s="1"/>
  <c r="H71" i="7" s="1"/>
  <c r="B72" i="7" s="1"/>
  <c r="F72" i="6"/>
  <c r="D72" i="6" s="1"/>
  <c r="E72" i="6" s="1"/>
  <c r="H72" i="6" s="1"/>
  <c r="B73" i="6" s="1"/>
  <c r="C73" i="5"/>
  <c r="C73" i="4"/>
  <c r="F71" i="3"/>
  <c r="D71" i="3" s="1"/>
  <c r="E71" i="3" s="1"/>
  <c r="H71" i="3" s="1"/>
  <c r="B72" i="3" s="1"/>
  <c r="C73" i="2" l="1"/>
  <c r="C72" i="22"/>
  <c r="F72" i="20"/>
  <c r="D72" i="20" s="1"/>
  <c r="E72" i="20" s="1"/>
  <c r="H72" i="20" s="1"/>
  <c r="B73" i="20" s="1"/>
  <c r="F73" i="19"/>
  <c r="D73" i="19" s="1"/>
  <c r="E73" i="19" s="1"/>
  <c r="H73" i="19" s="1"/>
  <c r="B74" i="19" s="1"/>
  <c r="F73" i="18"/>
  <c r="D73" i="18" s="1"/>
  <c r="E73" i="18" s="1"/>
  <c r="H73" i="18" s="1"/>
  <c r="B74" i="18" s="1"/>
  <c r="F72" i="17"/>
  <c r="D72" i="17" s="1"/>
  <c r="E72" i="17" s="1"/>
  <c r="H72" i="17" s="1"/>
  <c r="B73" i="17" s="1"/>
  <c r="C73" i="16"/>
  <c r="C72" i="15"/>
  <c r="C74" i="14"/>
  <c r="C73" i="13"/>
  <c r="C73" i="12"/>
  <c r="F71" i="11"/>
  <c r="D71" i="11" s="1"/>
  <c r="E71" i="11" s="1"/>
  <c r="H71" i="11" s="1"/>
  <c r="B72" i="11" s="1"/>
  <c r="F73" i="10"/>
  <c r="D73" i="10" s="1"/>
  <c r="E73" i="10" s="1"/>
  <c r="H73" i="10" s="1"/>
  <c r="B74" i="10" s="1"/>
  <c r="C72" i="9"/>
  <c r="C73" i="8"/>
  <c r="C72" i="7"/>
  <c r="C73" i="6"/>
  <c r="F73" i="5"/>
  <c r="D73" i="5" s="1"/>
  <c r="E73" i="5" s="1"/>
  <c r="H73" i="5" s="1"/>
  <c r="B74" i="5" s="1"/>
  <c r="F73" i="4"/>
  <c r="D73" i="4" s="1"/>
  <c r="E73" i="4" s="1"/>
  <c r="H73" i="4" s="1"/>
  <c r="B74" i="4" s="1"/>
  <c r="C72" i="3"/>
  <c r="F73" i="2" l="1"/>
  <c r="D73" i="2" s="1"/>
  <c r="E73" i="2" s="1"/>
  <c r="H73" i="2" s="1"/>
  <c r="B74" i="2" s="1"/>
  <c r="F72" i="22"/>
  <c r="D72" i="22" s="1"/>
  <c r="E72" i="22" s="1"/>
  <c r="H72" i="22" s="1"/>
  <c r="B73" i="22" s="1"/>
  <c r="C73" i="20"/>
  <c r="C74" i="19"/>
  <c r="C74" i="18"/>
  <c r="C73" i="17"/>
  <c r="F73" i="16"/>
  <c r="D73" i="16" s="1"/>
  <c r="E73" i="16" s="1"/>
  <c r="H73" i="16" s="1"/>
  <c r="B74" i="16" s="1"/>
  <c r="F72" i="15"/>
  <c r="D72" i="15" s="1"/>
  <c r="E72" i="15" s="1"/>
  <c r="H72" i="15" s="1"/>
  <c r="B73" i="15" s="1"/>
  <c r="F74" i="14"/>
  <c r="D74" i="14" s="1"/>
  <c r="E74" i="14" s="1"/>
  <c r="H74" i="14" s="1"/>
  <c r="B75" i="14" s="1"/>
  <c r="F73" i="13"/>
  <c r="D73" i="13" s="1"/>
  <c r="E73" i="13" s="1"/>
  <c r="H73" i="13" s="1"/>
  <c r="B74" i="13" s="1"/>
  <c r="F73" i="12"/>
  <c r="D73" i="12" s="1"/>
  <c r="E73" i="12" s="1"/>
  <c r="H73" i="12" s="1"/>
  <c r="B74" i="12" s="1"/>
  <c r="C72" i="11"/>
  <c r="C74" i="10"/>
  <c r="F72" i="9"/>
  <c r="D72" i="9" s="1"/>
  <c r="E72" i="9" s="1"/>
  <c r="H72" i="9" s="1"/>
  <c r="B73" i="9" s="1"/>
  <c r="F73" i="8"/>
  <c r="D73" i="8" s="1"/>
  <c r="E73" i="8" s="1"/>
  <c r="H73" i="8" s="1"/>
  <c r="B74" i="8" s="1"/>
  <c r="F72" i="7"/>
  <c r="D72" i="7" s="1"/>
  <c r="E72" i="7" s="1"/>
  <c r="H72" i="7" s="1"/>
  <c r="B73" i="7" s="1"/>
  <c r="F73" i="6"/>
  <c r="D73" i="6" s="1"/>
  <c r="E73" i="6" s="1"/>
  <c r="H73" i="6" s="1"/>
  <c r="B74" i="6" s="1"/>
  <c r="C74" i="5"/>
  <c r="C74" i="4"/>
  <c r="F72" i="3"/>
  <c r="D72" i="3" s="1"/>
  <c r="E72" i="3" s="1"/>
  <c r="H72" i="3" s="1"/>
  <c r="B73" i="3" s="1"/>
  <c r="C74" i="2" l="1"/>
  <c r="C73" i="22"/>
  <c r="F73" i="20"/>
  <c r="D73" i="20" s="1"/>
  <c r="E73" i="20" s="1"/>
  <c r="H73" i="20" s="1"/>
  <c r="B74" i="20" s="1"/>
  <c r="F74" i="19"/>
  <c r="D74" i="19" s="1"/>
  <c r="E74" i="19" s="1"/>
  <c r="H74" i="19" s="1"/>
  <c r="B75" i="19" s="1"/>
  <c r="F74" i="18"/>
  <c r="D74" i="18" s="1"/>
  <c r="E74" i="18" s="1"/>
  <c r="H74" i="18" s="1"/>
  <c r="B75" i="18" s="1"/>
  <c r="F73" i="17"/>
  <c r="D73" i="17" s="1"/>
  <c r="E73" i="17" s="1"/>
  <c r="H73" i="17" s="1"/>
  <c r="B74" i="17" s="1"/>
  <c r="C74" i="16"/>
  <c r="C73" i="15"/>
  <c r="C75" i="14"/>
  <c r="C74" i="13"/>
  <c r="C74" i="12"/>
  <c r="F72" i="11"/>
  <c r="D72" i="11" s="1"/>
  <c r="E72" i="11" s="1"/>
  <c r="H72" i="11" s="1"/>
  <c r="B73" i="11" s="1"/>
  <c r="F74" i="10"/>
  <c r="D74" i="10" s="1"/>
  <c r="E74" i="10" s="1"/>
  <c r="H74" i="10" s="1"/>
  <c r="B75" i="10" s="1"/>
  <c r="C73" i="9"/>
  <c r="C74" i="8"/>
  <c r="C73" i="7"/>
  <c r="C74" i="6"/>
  <c r="F74" i="5"/>
  <c r="D74" i="5" s="1"/>
  <c r="E74" i="5" s="1"/>
  <c r="H74" i="5" s="1"/>
  <c r="B75" i="5" s="1"/>
  <c r="F74" i="4"/>
  <c r="D74" i="4" s="1"/>
  <c r="E74" i="4" s="1"/>
  <c r="H74" i="4" s="1"/>
  <c r="B75" i="4" s="1"/>
  <c r="C73" i="3"/>
  <c r="F74" i="2" l="1"/>
  <c r="D74" i="2" s="1"/>
  <c r="E74" i="2" s="1"/>
  <c r="H74" i="2" s="1"/>
  <c r="B75" i="2" s="1"/>
  <c r="F73" i="22"/>
  <c r="D73" i="22" s="1"/>
  <c r="E73" i="22" s="1"/>
  <c r="H73" i="22" s="1"/>
  <c r="B74" i="22" s="1"/>
  <c r="C74" i="20"/>
  <c r="C75" i="19"/>
  <c r="C75" i="18"/>
  <c r="C74" i="17"/>
  <c r="F74" i="16"/>
  <c r="D74" i="16" s="1"/>
  <c r="E74" i="16" s="1"/>
  <c r="H74" i="16" s="1"/>
  <c r="B75" i="16" s="1"/>
  <c r="F73" i="15"/>
  <c r="D73" i="15" s="1"/>
  <c r="E73" i="15" s="1"/>
  <c r="H73" i="15" s="1"/>
  <c r="B74" i="15" s="1"/>
  <c r="F75" i="14"/>
  <c r="D75" i="14" s="1"/>
  <c r="E75" i="14" s="1"/>
  <c r="H75" i="14" s="1"/>
  <c r="B76" i="14" s="1"/>
  <c r="F74" i="13"/>
  <c r="D74" i="13" s="1"/>
  <c r="E74" i="13" s="1"/>
  <c r="H74" i="13" s="1"/>
  <c r="B75" i="13" s="1"/>
  <c r="F74" i="12"/>
  <c r="D74" i="12" s="1"/>
  <c r="E74" i="12" s="1"/>
  <c r="H74" i="12" s="1"/>
  <c r="B75" i="12" s="1"/>
  <c r="C73" i="11"/>
  <c r="C75" i="10"/>
  <c r="F73" i="9"/>
  <c r="D73" i="9" s="1"/>
  <c r="E73" i="9" s="1"/>
  <c r="H73" i="9" s="1"/>
  <c r="B74" i="9" s="1"/>
  <c r="F74" i="8"/>
  <c r="D74" i="8" s="1"/>
  <c r="E74" i="8" s="1"/>
  <c r="H74" i="8" s="1"/>
  <c r="B75" i="8" s="1"/>
  <c r="F73" i="7"/>
  <c r="D73" i="7" s="1"/>
  <c r="E73" i="7" s="1"/>
  <c r="H73" i="7" s="1"/>
  <c r="B74" i="7" s="1"/>
  <c r="F74" i="6"/>
  <c r="D74" i="6" s="1"/>
  <c r="E74" i="6" s="1"/>
  <c r="H74" i="6" s="1"/>
  <c r="B75" i="6" s="1"/>
  <c r="C75" i="5"/>
  <c r="C75" i="4"/>
  <c r="F73" i="3"/>
  <c r="D73" i="3" s="1"/>
  <c r="E73" i="3" s="1"/>
  <c r="H73" i="3" s="1"/>
  <c r="B74" i="3" s="1"/>
  <c r="C75" i="2" l="1"/>
  <c r="C74" i="22"/>
  <c r="F74" i="20"/>
  <c r="D74" i="20" s="1"/>
  <c r="E74" i="20" s="1"/>
  <c r="H74" i="20" s="1"/>
  <c r="B75" i="20" s="1"/>
  <c r="F75" i="19"/>
  <c r="D75" i="19" s="1"/>
  <c r="E75" i="19" s="1"/>
  <c r="H75" i="19" s="1"/>
  <c r="B76" i="19" s="1"/>
  <c r="F75" i="18"/>
  <c r="D75" i="18" s="1"/>
  <c r="E75" i="18" s="1"/>
  <c r="H75" i="18" s="1"/>
  <c r="B76" i="18" s="1"/>
  <c r="F74" i="17"/>
  <c r="D74" i="17" s="1"/>
  <c r="E74" i="17" s="1"/>
  <c r="H74" i="17" s="1"/>
  <c r="B75" i="17" s="1"/>
  <c r="C75" i="16"/>
  <c r="C74" i="15"/>
  <c r="C76" i="14"/>
  <c r="C75" i="13"/>
  <c r="C75" i="12"/>
  <c r="F73" i="11"/>
  <c r="D73" i="11" s="1"/>
  <c r="E73" i="11" s="1"/>
  <c r="H73" i="11" s="1"/>
  <c r="B74" i="11" s="1"/>
  <c r="F75" i="10"/>
  <c r="D75" i="10" s="1"/>
  <c r="E75" i="10" s="1"/>
  <c r="H75" i="10" s="1"/>
  <c r="B76" i="10" s="1"/>
  <c r="C74" i="9"/>
  <c r="C75" i="8"/>
  <c r="C74" i="7"/>
  <c r="C75" i="6"/>
  <c r="F75" i="5"/>
  <c r="D75" i="5" s="1"/>
  <c r="E75" i="5" s="1"/>
  <c r="H75" i="5" s="1"/>
  <c r="B76" i="5" s="1"/>
  <c r="F75" i="4"/>
  <c r="D75" i="4" s="1"/>
  <c r="E75" i="4" s="1"/>
  <c r="H75" i="4" s="1"/>
  <c r="B76" i="4" s="1"/>
  <c r="C74" i="3"/>
  <c r="F75" i="2" l="1"/>
  <c r="D75" i="2" s="1"/>
  <c r="E75" i="2" s="1"/>
  <c r="H75" i="2" s="1"/>
  <c r="B76" i="2" s="1"/>
  <c r="F74" i="22"/>
  <c r="D74" i="22" s="1"/>
  <c r="E74" i="22" s="1"/>
  <c r="H74" i="22" s="1"/>
  <c r="B75" i="22" s="1"/>
  <c r="C75" i="20"/>
  <c r="C76" i="19"/>
  <c r="C76" i="18"/>
  <c r="C75" i="17"/>
  <c r="F75" i="16"/>
  <c r="D75" i="16" s="1"/>
  <c r="E75" i="16" s="1"/>
  <c r="H75" i="16" s="1"/>
  <c r="B76" i="16" s="1"/>
  <c r="F74" i="15"/>
  <c r="D74" i="15" s="1"/>
  <c r="E74" i="15" s="1"/>
  <c r="H74" i="15" s="1"/>
  <c r="B75" i="15" s="1"/>
  <c r="F76" i="14"/>
  <c r="D76" i="14" s="1"/>
  <c r="E76" i="14" s="1"/>
  <c r="H76" i="14" s="1"/>
  <c r="B77" i="14" s="1"/>
  <c r="F75" i="13"/>
  <c r="D75" i="13" s="1"/>
  <c r="E75" i="13" s="1"/>
  <c r="H75" i="13" s="1"/>
  <c r="B76" i="13" s="1"/>
  <c r="F75" i="12"/>
  <c r="D75" i="12" s="1"/>
  <c r="E75" i="12" s="1"/>
  <c r="H75" i="12" s="1"/>
  <c r="B76" i="12" s="1"/>
  <c r="C74" i="11"/>
  <c r="C76" i="10"/>
  <c r="F74" i="9"/>
  <c r="D74" i="9" s="1"/>
  <c r="E74" i="9" s="1"/>
  <c r="H74" i="9" s="1"/>
  <c r="B75" i="9" s="1"/>
  <c r="F75" i="8"/>
  <c r="D75" i="8" s="1"/>
  <c r="E75" i="8" s="1"/>
  <c r="H75" i="8" s="1"/>
  <c r="B76" i="8" s="1"/>
  <c r="F74" i="7"/>
  <c r="D74" i="7" s="1"/>
  <c r="E74" i="7" s="1"/>
  <c r="H74" i="7" s="1"/>
  <c r="B75" i="7" s="1"/>
  <c r="F75" i="6"/>
  <c r="D75" i="6" s="1"/>
  <c r="E75" i="6" s="1"/>
  <c r="H75" i="6" s="1"/>
  <c r="B76" i="6" s="1"/>
  <c r="C76" i="5"/>
  <c r="C76" i="4"/>
  <c r="F74" i="3"/>
  <c r="D74" i="3" s="1"/>
  <c r="E74" i="3" s="1"/>
  <c r="H74" i="3" s="1"/>
  <c r="B75" i="3" s="1"/>
  <c r="C76" i="2" l="1"/>
  <c r="C75" i="22"/>
  <c r="F75" i="20"/>
  <c r="D75" i="20" s="1"/>
  <c r="E75" i="20" s="1"/>
  <c r="H75" i="20" s="1"/>
  <c r="B76" i="20" s="1"/>
  <c r="F76" i="19"/>
  <c r="D76" i="19" s="1"/>
  <c r="E76" i="19" s="1"/>
  <c r="H76" i="19" s="1"/>
  <c r="B77" i="19" s="1"/>
  <c r="F76" i="18"/>
  <c r="D76" i="18" s="1"/>
  <c r="E76" i="18" s="1"/>
  <c r="H76" i="18" s="1"/>
  <c r="B77" i="18" s="1"/>
  <c r="F75" i="17"/>
  <c r="D75" i="17" s="1"/>
  <c r="E75" i="17" s="1"/>
  <c r="H75" i="17" s="1"/>
  <c r="B76" i="17" s="1"/>
  <c r="C76" i="16"/>
  <c r="C75" i="15"/>
  <c r="C77" i="14"/>
  <c r="C76" i="13"/>
  <c r="C76" i="12"/>
  <c r="F74" i="11"/>
  <c r="D74" i="11" s="1"/>
  <c r="E74" i="11" s="1"/>
  <c r="H74" i="11" s="1"/>
  <c r="B75" i="11" s="1"/>
  <c r="F76" i="10"/>
  <c r="D76" i="10" s="1"/>
  <c r="E76" i="10" s="1"/>
  <c r="H76" i="10" s="1"/>
  <c r="B77" i="10" s="1"/>
  <c r="C75" i="9"/>
  <c r="C76" i="8"/>
  <c r="C75" i="7"/>
  <c r="C76" i="6"/>
  <c r="F76" i="5"/>
  <c r="D76" i="5" s="1"/>
  <c r="E76" i="5" s="1"/>
  <c r="H76" i="5" s="1"/>
  <c r="B77" i="5" s="1"/>
  <c r="F76" i="4"/>
  <c r="D76" i="4" s="1"/>
  <c r="E76" i="4" s="1"/>
  <c r="H76" i="4" s="1"/>
  <c r="B77" i="4" s="1"/>
  <c r="C75" i="3"/>
  <c r="F76" i="2" l="1"/>
  <c r="D76" i="2" s="1"/>
  <c r="E76" i="2" s="1"/>
  <c r="H76" i="2" s="1"/>
  <c r="B77" i="2" s="1"/>
  <c r="F75" i="22"/>
  <c r="D75" i="22" s="1"/>
  <c r="E75" i="22" s="1"/>
  <c r="H75" i="22" s="1"/>
  <c r="B76" i="22" s="1"/>
  <c r="C76" i="20"/>
  <c r="C77" i="19"/>
  <c r="C77" i="18"/>
  <c r="C76" i="17"/>
  <c r="F76" i="16"/>
  <c r="D76" i="16" s="1"/>
  <c r="E76" i="16" s="1"/>
  <c r="H76" i="16" s="1"/>
  <c r="B77" i="16" s="1"/>
  <c r="F75" i="15"/>
  <c r="D75" i="15" s="1"/>
  <c r="E75" i="15" s="1"/>
  <c r="H75" i="15" s="1"/>
  <c r="B76" i="15" s="1"/>
  <c r="F77" i="14"/>
  <c r="D77" i="14" s="1"/>
  <c r="E77" i="14" s="1"/>
  <c r="H77" i="14" s="1"/>
  <c r="B78" i="14" s="1"/>
  <c r="F76" i="13"/>
  <c r="D76" i="13" s="1"/>
  <c r="E76" i="13" s="1"/>
  <c r="H76" i="13" s="1"/>
  <c r="B77" i="13" s="1"/>
  <c r="F76" i="12"/>
  <c r="D76" i="12" s="1"/>
  <c r="E76" i="12" s="1"/>
  <c r="H76" i="12" s="1"/>
  <c r="B77" i="12" s="1"/>
  <c r="C75" i="11"/>
  <c r="C77" i="10"/>
  <c r="F75" i="9"/>
  <c r="D75" i="9" s="1"/>
  <c r="E75" i="9" s="1"/>
  <c r="H75" i="9" s="1"/>
  <c r="B76" i="9" s="1"/>
  <c r="F76" i="8"/>
  <c r="D76" i="8" s="1"/>
  <c r="E76" i="8" s="1"/>
  <c r="H76" i="8" s="1"/>
  <c r="B77" i="8" s="1"/>
  <c r="F75" i="7"/>
  <c r="D75" i="7" s="1"/>
  <c r="E75" i="7" s="1"/>
  <c r="H75" i="7" s="1"/>
  <c r="B76" i="7" s="1"/>
  <c r="F76" i="6"/>
  <c r="D76" i="6" s="1"/>
  <c r="E76" i="6" s="1"/>
  <c r="H76" i="6" s="1"/>
  <c r="B77" i="6" s="1"/>
  <c r="C77" i="5"/>
  <c r="C77" i="4"/>
  <c r="F75" i="3"/>
  <c r="D75" i="3" s="1"/>
  <c r="E75" i="3" s="1"/>
  <c r="H75" i="3" s="1"/>
  <c r="B76" i="3" s="1"/>
  <c r="C77" i="2" l="1"/>
  <c r="C76" i="22"/>
  <c r="F76" i="20"/>
  <c r="D76" i="20" s="1"/>
  <c r="E76" i="20" s="1"/>
  <c r="H76" i="20" s="1"/>
  <c r="B77" i="20" s="1"/>
  <c r="F77" i="19"/>
  <c r="D77" i="19" s="1"/>
  <c r="E77" i="19" s="1"/>
  <c r="H77" i="19" s="1"/>
  <c r="B78" i="19" s="1"/>
  <c r="F77" i="18"/>
  <c r="D77" i="18" s="1"/>
  <c r="E77" i="18" s="1"/>
  <c r="H77" i="18" s="1"/>
  <c r="B78" i="18" s="1"/>
  <c r="F76" i="17"/>
  <c r="D76" i="17" s="1"/>
  <c r="E76" i="17" s="1"/>
  <c r="H76" i="17" s="1"/>
  <c r="B77" i="17" s="1"/>
  <c r="C77" i="16"/>
  <c r="C76" i="15"/>
  <c r="C78" i="14"/>
  <c r="C77" i="13"/>
  <c r="C77" i="12"/>
  <c r="F75" i="11"/>
  <c r="D75" i="11" s="1"/>
  <c r="E75" i="11" s="1"/>
  <c r="H75" i="11" s="1"/>
  <c r="B76" i="11" s="1"/>
  <c r="F77" i="10"/>
  <c r="D77" i="10" s="1"/>
  <c r="E77" i="10" s="1"/>
  <c r="H77" i="10" s="1"/>
  <c r="B78" i="10" s="1"/>
  <c r="C76" i="9"/>
  <c r="C77" i="8"/>
  <c r="C76" i="7"/>
  <c r="C77" i="6"/>
  <c r="F77" i="5"/>
  <c r="D77" i="5" s="1"/>
  <c r="E77" i="5" s="1"/>
  <c r="H77" i="5" s="1"/>
  <c r="B78" i="5" s="1"/>
  <c r="F77" i="4"/>
  <c r="D77" i="4" s="1"/>
  <c r="E77" i="4" s="1"/>
  <c r="H77" i="4" s="1"/>
  <c r="B78" i="4" s="1"/>
  <c r="C76" i="3"/>
  <c r="F77" i="2" l="1"/>
  <c r="D77" i="2" s="1"/>
  <c r="E77" i="2" s="1"/>
  <c r="H77" i="2" s="1"/>
  <c r="B78" i="2" s="1"/>
  <c r="F76" i="22"/>
  <c r="D76" i="22" s="1"/>
  <c r="E76" i="22" s="1"/>
  <c r="H76" i="22" s="1"/>
  <c r="B77" i="22" s="1"/>
  <c r="C77" i="20"/>
  <c r="C78" i="19"/>
  <c r="C78" i="18"/>
  <c r="C77" i="17"/>
  <c r="F77" i="16"/>
  <c r="D77" i="16" s="1"/>
  <c r="E77" i="16" s="1"/>
  <c r="H77" i="16" s="1"/>
  <c r="B78" i="16" s="1"/>
  <c r="F76" i="15"/>
  <c r="D76" i="15" s="1"/>
  <c r="E76" i="15" s="1"/>
  <c r="H76" i="15" s="1"/>
  <c r="B77" i="15" s="1"/>
  <c r="F78" i="14"/>
  <c r="D78" i="14" s="1"/>
  <c r="E78" i="14" s="1"/>
  <c r="H78" i="14" s="1"/>
  <c r="B79" i="14" s="1"/>
  <c r="F77" i="13"/>
  <c r="D77" i="13" s="1"/>
  <c r="E77" i="13" s="1"/>
  <c r="H77" i="13" s="1"/>
  <c r="B78" i="13" s="1"/>
  <c r="F77" i="12"/>
  <c r="D77" i="12" s="1"/>
  <c r="E77" i="12" s="1"/>
  <c r="H77" i="12" s="1"/>
  <c r="B78" i="12" s="1"/>
  <c r="C76" i="11"/>
  <c r="C78" i="10"/>
  <c r="F76" i="9"/>
  <c r="D76" i="9" s="1"/>
  <c r="E76" i="9" s="1"/>
  <c r="H76" i="9" s="1"/>
  <c r="B77" i="9" s="1"/>
  <c r="F77" i="8"/>
  <c r="D77" i="8" s="1"/>
  <c r="E77" i="8" s="1"/>
  <c r="H77" i="8" s="1"/>
  <c r="B78" i="8" s="1"/>
  <c r="F76" i="7"/>
  <c r="D76" i="7" s="1"/>
  <c r="E76" i="7" s="1"/>
  <c r="H76" i="7" s="1"/>
  <c r="B77" i="7" s="1"/>
  <c r="F77" i="6"/>
  <c r="D77" i="6" s="1"/>
  <c r="E77" i="6" s="1"/>
  <c r="H77" i="6" s="1"/>
  <c r="B78" i="6" s="1"/>
  <c r="C78" i="5"/>
  <c r="C78" i="4"/>
  <c r="F76" i="3"/>
  <c r="D76" i="3" s="1"/>
  <c r="E76" i="3" s="1"/>
  <c r="H76" i="3" s="1"/>
  <c r="B77" i="3" s="1"/>
  <c r="C78" i="2" l="1"/>
  <c r="C77" i="22"/>
  <c r="F77" i="20"/>
  <c r="D77" i="20" s="1"/>
  <c r="E77" i="20" s="1"/>
  <c r="H77" i="20" s="1"/>
  <c r="B78" i="20" s="1"/>
  <c r="F78" i="19"/>
  <c r="D78" i="19" s="1"/>
  <c r="E78" i="19" s="1"/>
  <c r="H78" i="19" s="1"/>
  <c r="B79" i="19" s="1"/>
  <c r="F78" i="18"/>
  <c r="D78" i="18" s="1"/>
  <c r="E78" i="18" s="1"/>
  <c r="H78" i="18" s="1"/>
  <c r="B79" i="18" s="1"/>
  <c r="F77" i="17"/>
  <c r="D77" i="17" s="1"/>
  <c r="E77" i="17" s="1"/>
  <c r="H77" i="17" s="1"/>
  <c r="B78" i="17" s="1"/>
  <c r="C78" i="16"/>
  <c r="C77" i="15"/>
  <c r="C79" i="14"/>
  <c r="C78" i="13"/>
  <c r="C78" i="12"/>
  <c r="F76" i="11"/>
  <c r="D76" i="11" s="1"/>
  <c r="E76" i="11" s="1"/>
  <c r="H76" i="11" s="1"/>
  <c r="B77" i="11" s="1"/>
  <c r="F78" i="10"/>
  <c r="D78" i="10" s="1"/>
  <c r="E78" i="10" s="1"/>
  <c r="H78" i="10" s="1"/>
  <c r="B79" i="10" s="1"/>
  <c r="C77" i="9"/>
  <c r="C78" i="8"/>
  <c r="C77" i="7"/>
  <c r="C78" i="6"/>
  <c r="F78" i="5"/>
  <c r="D78" i="5" s="1"/>
  <c r="E78" i="5" s="1"/>
  <c r="H78" i="5" s="1"/>
  <c r="B79" i="5" s="1"/>
  <c r="F78" i="4"/>
  <c r="D78" i="4" s="1"/>
  <c r="E78" i="4" s="1"/>
  <c r="H78" i="4" s="1"/>
  <c r="B79" i="4" s="1"/>
  <c r="C77" i="3"/>
  <c r="F78" i="2" l="1"/>
  <c r="D78" i="2" s="1"/>
  <c r="E78" i="2" s="1"/>
  <c r="H78" i="2" s="1"/>
  <c r="B79" i="2" s="1"/>
  <c r="F77" i="22"/>
  <c r="D77" i="22" s="1"/>
  <c r="E77" i="22" s="1"/>
  <c r="H77" i="22" s="1"/>
  <c r="B78" i="22" s="1"/>
  <c r="C78" i="20"/>
  <c r="C79" i="19"/>
  <c r="C79" i="18"/>
  <c r="C78" i="17"/>
  <c r="F78" i="16"/>
  <c r="D78" i="16" s="1"/>
  <c r="E78" i="16" s="1"/>
  <c r="H78" i="16" s="1"/>
  <c r="B79" i="16" s="1"/>
  <c r="F77" i="15"/>
  <c r="D77" i="15" s="1"/>
  <c r="E77" i="15" s="1"/>
  <c r="H77" i="15" s="1"/>
  <c r="B78" i="15" s="1"/>
  <c r="F79" i="14"/>
  <c r="D79" i="14" s="1"/>
  <c r="E79" i="14" s="1"/>
  <c r="H79" i="14" s="1"/>
  <c r="B80" i="14" s="1"/>
  <c r="F78" i="13"/>
  <c r="D78" i="13" s="1"/>
  <c r="E78" i="13" s="1"/>
  <c r="H78" i="13" s="1"/>
  <c r="B79" i="13" s="1"/>
  <c r="F78" i="12"/>
  <c r="D78" i="12" s="1"/>
  <c r="E78" i="12" s="1"/>
  <c r="H78" i="12" s="1"/>
  <c r="B79" i="12" s="1"/>
  <c r="C77" i="11"/>
  <c r="C79" i="10"/>
  <c r="F77" i="9"/>
  <c r="D77" i="9" s="1"/>
  <c r="E77" i="9" s="1"/>
  <c r="H77" i="9" s="1"/>
  <c r="B78" i="9" s="1"/>
  <c r="F78" i="8"/>
  <c r="D78" i="8" s="1"/>
  <c r="E78" i="8" s="1"/>
  <c r="H78" i="8" s="1"/>
  <c r="B79" i="8" s="1"/>
  <c r="F77" i="7"/>
  <c r="D77" i="7" s="1"/>
  <c r="E77" i="7" s="1"/>
  <c r="H77" i="7" s="1"/>
  <c r="B78" i="7" s="1"/>
  <c r="F78" i="6"/>
  <c r="D78" i="6" s="1"/>
  <c r="E78" i="6" s="1"/>
  <c r="H78" i="6" s="1"/>
  <c r="B79" i="6" s="1"/>
  <c r="C79" i="5"/>
  <c r="C79" i="4"/>
  <c r="F77" i="3"/>
  <c r="D77" i="3" s="1"/>
  <c r="E77" i="3" s="1"/>
  <c r="H77" i="3" s="1"/>
  <c r="B78" i="3" s="1"/>
  <c r="C79" i="2" l="1"/>
  <c r="C78" i="22"/>
  <c r="F78" i="20"/>
  <c r="D78" i="20" s="1"/>
  <c r="E78" i="20" s="1"/>
  <c r="H78" i="20" s="1"/>
  <c r="B79" i="20" s="1"/>
  <c r="F79" i="19"/>
  <c r="D79" i="19" s="1"/>
  <c r="E79" i="19" s="1"/>
  <c r="H79" i="19" s="1"/>
  <c r="B80" i="19" s="1"/>
  <c r="F79" i="18"/>
  <c r="D79" i="18" s="1"/>
  <c r="E79" i="18" s="1"/>
  <c r="H79" i="18" s="1"/>
  <c r="B80" i="18" s="1"/>
  <c r="F78" i="17"/>
  <c r="D78" i="17" s="1"/>
  <c r="E78" i="17" s="1"/>
  <c r="H78" i="17" s="1"/>
  <c r="B79" i="17" s="1"/>
  <c r="C79" i="16"/>
  <c r="C78" i="15"/>
  <c r="C80" i="14"/>
  <c r="C79" i="13"/>
  <c r="C79" i="12"/>
  <c r="F77" i="11"/>
  <c r="D77" i="11" s="1"/>
  <c r="E77" i="11" s="1"/>
  <c r="H77" i="11" s="1"/>
  <c r="B78" i="11" s="1"/>
  <c r="F79" i="10"/>
  <c r="D79" i="10" s="1"/>
  <c r="E79" i="10" s="1"/>
  <c r="H79" i="10" s="1"/>
  <c r="B80" i="10" s="1"/>
  <c r="C78" i="9"/>
  <c r="C79" i="8"/>
  <c r="C78" i="7"/>
  <c r="C79" i="6"/>
  <c r="F79" i="5"/>
  <c r="D79" i="5" s="1"/>
  <c r="E79" i="5" s="1"/>
  <c r="H79" i="5" s="1"/>
  <c r="B80" i="5" s="1"/>
  <c r="F79" i="4"/>
  <c r="D79" i="4" s="1"/>
  <c r="E79" i="4" s="1"/>
  <c r="H79" i="4" s="1"/>
  <c r="B80" i="4" s="1"/>
  <c r="C78" i="3"/>
  <c r="F79" i="2" l="1"/>
  <c r="D79" i="2" s="1"/>
  <c r="E79" i="2" s="1"/>
  <c r="H79" i="2" s="1"/>
  <c r="B80" i="2" s="1"/>
  <c r="F78" i="22"/>
  <c r="D78" i="22" s="1"/>
  <c r="E78" i="22" s="1"/>
  <c r="H78" i="22" s="1"/>
  <c r="B79" i="22" s="1"/>
  <c r="C79" i="20"/>
  <c r="C80" i="19"/>
  <c r="C80" i="18"/>
  <c r="C79" i="17"/>
  <c r="F79" i="16"/>
  <c r="D79" i="16" s="1"/>
  <c r="E79" i="16" s="1"/>
  <c r="H79" i="16" s="1"/>
  <c r="B80" i="16" s="1"/>
  <c r="F78" i="15"/>
  <c r="D78" i="15" s="1"/>
  <c r="E78" i="15" s="1"/>
  <c r="H78" i="15" s="1"/>
  <c r="B79" i="15" s="1"/>
  <c r="F80" i="14"/>
  <c r="D80" i="14" s="1"/>
  <c r="E80" i="14" s="1"/>
  <c r="H80" i="14" s="1"/>
  <c r="B81" i="14" s="1"/>
  <c r="F79" i="13"/>
  <c r="D79" i="13" s="1"/>
  <c r="E79" i="13" s="1"/>
  <c r="H79" i="13" s="1"/>
  <c r="B80" i="13" s="1"/>
  <c r="F79" i="12"/>
  <c r="D79" i="12" s="1"/>
  <c r="E79" i="12" s="1"/>
  <c r="H79" i="12" s="1"/>
  <c r="B80" i="12" s="1"/>
  <c r="C78" i="11"/>
  <c r="C80" i="10"/>
  <c r="F78" i="9"/>
  <c r="D78" i="9" s="1"/>
  <c r="E78" i="9" s="1"/>
  <c r="H78" i="9" s="1"/>
  <c r="B79" i="9" s="1"/>
  <c r="F79" i="8"/>
  <c r="D79" i="8" s="1"/>
  <c r="E79" i="8" s="1"/>
  <c r="H79" i="8" s="1"/>
  <c r="B80" i="8" s="1"/>
  <c r="F78" i="7"/>
  <c r="D78" i="7" s="1"/>
  <c r="E78" i="7" s="1"/>
  <c r="H78" i="7" s="1"/>
  <c r="B79" i="7" s="1"/>
  <c r="F79" i="6"/>
  <c r="D79" i="6" s="1"/>
  <c r="E79" i="6" s="1"/>
  <c r="H79" i="6" s="1"/>
  <c r="B80" i="6" s="1"/>
  <c r="C80" i="5"/>
  <c r="C80" i="4"/>
  <c r="F78" i="3"/>
  <c r="D78" i="3" s="1"/>
  <c r="E78" i="3" s="1"/>
  <c r="H78" i="3" s="1"/>
  <c r="B79" i="3" s="1"/>
  <c r="C80" i="2" l="1"/>
  <c r="C79" i="22"/>
  <c r="F79" i="20"/>
  <c r="D79" i="20" s="1"/>
  <c r="E79" i="20" s="1"/>
  <c r="H79" i="20" s="1"/>
  <c r="B80" i="20" s="1"/>
  <c r="F80" i="19"/>
  <c r="D80" i="19" s="1"/>
  <c r="E80" i="19" s="1"/>
  <c r="H80" i="19" s="1"/>
  <c r="B81" i="19" s="1"/>
  <c r="F80" i="18"/>
  <c r="D80" i="18" s="1"/>
  <c r="E80" i="18" s="1"/>
  <c r="H80" i="18" s="1"/>
  <c r="B81" i="18" s="1"/>
  <c r="F79" i="17"/>
  <c r="D79" i="17" s="1"/>
  <c r="E79" i="17" s="1"/>
  <c r="H79" i="17" s="1"/>
  <c r="B80" i="17" s="1"/>
  <c r="C80" i="16"/>
  <c r="C79" i="15"/>
  <c r="C81" i="14"/>
  <c r="C80" i="13"/>
  <c r="C80" i="12"/>
  <c r="F78" i="11"/>
  <c r="D78" i="11" s="1"/>
  <c r="E78" i="11" s="1"/>
  <c r="H78" i="11" s="1"/>
  <c r="B79" i="11" s="1"/>
  <c r="F80" i="10"/>
  <c r="D80" i="10" s="1"/>
  <c r="E80" i="10" s="1"/>
  <c r="H80" i="10" s="1"/>
  <c r="B81" i="10" s="1"/>
  <c r="C79" i="9"/>
  <c r="C80" i="8"/>
  <c r="C79" i="7"/>
  <c r="C80" i="6"/>
  <c r="F80" i="5"/>
  <c r="D80" i="5" s="1"/>
  <c r="E80" i="5" s="1"/>
  <c r="H80" i="5" s="1"/>
  <c r="B81" i="5" s="1"/>
  <c r="F80" i="4"/>
  <c r="D80" i="4" s="1"/>
  <c r="E80" i="4" s="1"/>
  <c r="H80" i="4" s="1"/>
  <c r="B81" i="4" s="1"/>
  <c r="C79" i="3"/>
  <c r="F80" i="2" l="1"/>
  <c r="D80" i="2" s="1"/>
  <c r="E80" i="2" s="1"/>
  <c r="H80" i="2" s="1"/>
  <c r="B81" i="2" s="1"/>
  <c r="F79" i="22"/>
  <c r="D79" i="22" s="1"/>
  <c r="E79" i="22" s="1"/>
  <c r="H79" i="22" s="1"/>
  <c r="B80" i="22" s="1"/>
  <c r="C80" i="20"/>
  <c r="C81" i="19"/>
  <c r="C81" i="18"/>
  <c r="C80" i="17"/>
  <c r="F80" i="16"/>
  <c r="D80" i="16" s="1"/>
  <c r="E80" i="16" s="1"/>
  <c r="H80" i="16" s="1"/>
  <c r="B81" i="16" s="1"/>
  <c r="F79" i="15"/>
  <c r="D79" i="15" s="1"/>
  <c r="E79" i="15" s="1"/>
  <c r="H79" i="15" s="1"/>
  <c r="B80" i="15" s="1"/>
  <c r="F81" i="14"/>
  <c r="D81" i="14" s="1"/>
  <c r="E81" i="14" s="1"/>
  <c r="H81" i="14" s="1"/>
  <c r="B82" i="14" s="1"/>
  <c r="F80" i="13"/>
  <c r="D80" i="13" s="1"/>
  <c r="E80" i="13" s="1"/>
  <c r="H80" i="13" s="1"/>
  <c r="B81" i="13" s="1"/>
  <c r="F80" i="12"/>
  <c r="D80" i="12" s="1"/>
  <c r="E80" i="12" s="1"/>
  <c r="H80" i="12" s="1"/>
  <c r="B81" i="12" s="1"/>
  <c r="C79" i="11"/>
  <c r="C81" i="10"/>
  <c r="F79" i="9"/>
  <c r="D79" i="9" s="1"/>
  <c r="E79" i="9" s="1"/>
  <c r="H79" i="9" s="1"/>
  <c r="B80" i="9" s="1"/>
  <c r="F80" i="8"/>
  <c r="D80" i="8" s="1"/>
  <c r="E80" i="8" s="1"/>
  <c r="H80" i="8" s="1"/>
  <c r="B81" i="8" s="1"/>
  <c r="F79" i="7"/>
  <c r="D79" i="7" s="1"/>
  <c r="E79" i="7" s="1"/>
  <c r="H79" i="7" s="1"/>
  <c r="B80" i="7" s="1"/>
  <c r="F80" i="6"/>
  <c r="D80" i="6" s="1"/>
  <c r="E80" i="6" s="1"/>
  <c r="H80" i="6" s="1"/>
  <c r="B81" i="6" s="1"/>
  <c r="C81" i="5"/>
  <c r="C81" i="4"/>
  <c r="F79" i="3"/>
  <c r="D79" i="3" s="1"/>
  <c r="E79" i="3" s="1"/>
  <c r="H79" i="3" s="1"/>
  <c r="B80" i="3" s="1"/>
  <c r="C81" i="2" l="1"/>
  <c r="C80" i="22"/>
  <c r="F80" i="20"/>
  <c r="D80" i="20" s="1"/>
  <c r="E80" i="20" s="1"/>
  <c r="H80" i="20" s="1"/>
  <c r="B81" i="20" s="1"/>
  <c r="F81" i="19"/>
  <c r="D81" i="19" s="1"/>
  <c r="E81" i="19" s="1"/>
  <c r="H81" i="19" s="1"/>
  <c r="B82" i="19" s="1"/>
  <c r="F81" i="18"/>
  <c r="D81" i="18" s="1"/>
  <c r="E81" i="18" s="1"/>
  <c r="H81" i="18" s="1"/>
  <c r="B82" i="18" s="1"/>
  <c r="F80" i="17"/>
  <c r="D80" i="17" s="1"/>
  <c r="E80" i="17" s="1"/>
  <c r="H80" i="17" s="1"/>
  <c r="B81" i="17" s="1"/>
  <c r="C81" i="16"/>
  <c r="C80" i="15"/>
  <c r="C82" i="14"/>
  <c r="C81" i="13"/>
  <c r="C81" i="12"/>
  <c r="F79" i="11"/>
  <c r="D79" i="11" s="1"/>
  <c r="E79" i="11" s="1"/>
  <c r="H79" i="11" s="1"/>
  <c r="B80" i="11" s="1"/>
  <c r="F81" i="10"/>
  <c r="D81" i="10" s="1"/>
  <c r="E81" i="10" s="1"/>
  <c r="H81" i="10" s="1"/>
  <c r="B82" i="10" s="1"/>
  <c r="C80" i="9"/>
  <c r="C81" i="8"/>
  <c r="C80" i="7"/>
  <c r="C81" i="6"/>
  <c r="F81" i="5"/>
  <c r="D81" i="5" s="1"/>
  <c r="E81" i="5" s="1"/>
  <c r="H81" i="5" s="1"/>
  <c r="B82" i="5" s="1"/>
  <c r="F81" i="4"/>
  <c r="D81" i="4" s="1"/>
  <c r="E81" i="4" s="1"/>
  <c r="H81" i="4" s="1"/>
  <c r="B82" i="4" s="1"/>
  <c r="C80" i="3"/>
  <c r="F81" i="2" l="1"/>
  <c r="D81" i="2" s="1"/>
  <c r="E81" i="2" s="1"/>
  <c r="H81" i="2" s="1"/>
  <c r="B82" i="2" s="1"/>
  <c r="F80" i="22"/>
  <c r="D80" i="22" s="1"/>
  <c r="E80" i="22" s="1"/>
  <c r="H80" i="22" s="1"/>
  <c r="B81" i="22" s="1"/>
  <c r="C81" i="20"/>
  <c r="C82" i="19"/>
  <c r="C82" i="18"/>
  <c r="C81" i="17"/>
  <c r="F81" i="16"/>
  <c r="D81" i="16" s="1"/>
  <c r="E81" i="16" s="1"/>
  <c r="H81" i="16" s="1"/>
  <c r="B82" i="16" s="1"/>
  <c r="F80" i="15"/>
  <c r="D80" i="15" s="1"/>
  <c r="E80" i="15" s="1"/>
  <c r="H80" i="15" s="1"/>
  <c r="B81" i="15" s="1"/>
  <c r="F82" i="14"/>
  <c r="D82" i="14" s="1"/>
  <c r="E82" i="14" s="1"/>
  <c r="H82" i="14" s="1"/>
  <c r="B83" i="14" s="1"/>
  <c r="F81" i="13"/>
  <c r="D81" i="13" s="1"/>
  <c r="E81" i="13" s="1"/>
  <c r="H81" i="13" s="1"/>
  <c r="B82" i="13" s="1"/>
  <c r="F81" i="12"/>
  <c r="D81" i="12" s="1"/>
  <c r="E81" i="12" s="1"/>
  <c r="H81" i="12" s="1"/>
  <c r="B82" i="12" s="1"/>
  <c r="C80" i="11"/>
  <c r="C82" i="10"/>
  <c r="F80" i="9"/>
  <c r="D80" i="9" s="1"/>
  <c r="E80" i="9" s="1"/>
  <c r="H80" i="9" s="1"/>
  <c r="B81" i="9" s="1"/>
  <c r="F81" i="8"/>
  <c r="D81" i="8" s="1"/>
  <c r="E81" i="8" s="1"/>
  <c r="H81" i="8" s="1"/>
  <c r="B82" i="8" s="1"/>
  <c r="F80" i="7"/>
  <c r="D80" i="7" s="1"/>
  <c r="E80" i="7" s="1"/>
  <c r="H80" i="7" s="1"/>
  <c r="B81" i="7" s="1"/>
  <c r="F81" i="6"/>
  <c r="D81" i="6" s="1"/>
  <c r="E81" i="6" s="1"/>
  <c r="H81" i="6" s="1"/>
  <c r="B82" i="6" s="1"/>
  <c r="C82" i="5"/>
  <c r="C82" i="4"/>
  <c r="F80" i="3"/>
  <c r="D80" i="3" s="1"/>
  <c r="E80" i="3" s="1"/>
  <c r="H80" i="3" s="1"/>
  <c r="B81" i="3" s="1"/>
  <c r="C82" i="2" l="1"/>
  <c r="C81" i="22"/>
  <c r="F81" i="20"/>
  <c r="D81" i="20" s="1"/>
  <c r="E81" i="20" s="1"/>
  <c r="H81" i="20" s="1"/>
  <c r="B82" i="20" s="1"/>
  <c r="F82" i="19"/>
  <c r="D82" i="19" s="1"/>
  <c r="E82" i="19" s="1"/>
  <c r="H82" i="19" s="1"/>
  <c r="B83" i="19" s="1"/>
  <c r="F82" i="18"/>
  <c r="D82" i="18" s="1"/>
  <c r="E82" i="18" s="1"/>
  <c r="H82" i="18" s="1"/>
  <c r="B83" i="18" s="1"/>
  <c r="F81" i="17"/>
  <c r="D81" i="17" s="1"/>
  <c r="E81" i="17" s="1"/>
  <c r="H81" i="17" s="1"/>
  <c r="B82" i="17" s="1"/>
  <c r="C82" i="16"/>
  <c r="C81" i="15"/>
  <c r="C83" i="14"/>
  <c r="C82" i="13"/>
  <c r="C82" i="12"/>
  <c r="F80" i="11"/>
  <c r="D80" i="11" s="1"/>
  <c r="E80" i="11" s="1"/>
  <c r="H80" i="11" s="1"/>
  <c r="B81" i="11" s="1"/>
  <c r="F82" i="10"/>
  <c r="D82" i="10" s="1"/>
  <c r="E82" i="10" s="1"/>
  <c r="H82" i="10" s="1"/>
  <c r="B83" i="10" s="1"/>
  <c r="C81" i="9"/>
  <c r="C82" i="8"/>
  <c r="C81" i="7"/>
  <c r="C82" i="6"/>
  <c r="F82" i="5"/>
  <c r="D82" i="5" s="1"/>
  <c r="E82" i="5" s="1"/>
  <c r="H82" i="5" s="1"/>
  <c r="B83" i="5" s="1"/>
  <c r="F82" i="4"/>
  <c r="D82" i="4" s="1"/>
  <c r="E82" i="4" s="1"/>
  <c r="H82" i="4" s="1"/>
  <c r="B83" i="4" s="1"/>
  <c r="C81" i="3"/>
  <c r="F82" i="2" l="1"/>
  <c r="D82" i="2" s="1"/>
  <c r="E82" i="2" s="1"/>
  <c r="H82" i="2" s="1"/>
  <c r="B83" i="2" s="1"/>
  <c r="F81" i="22"/>
  <c r="D81" i="22" s="1"/>
  <c r="E81" i="22" s="1"/>
  <c r="H81" i="22" s="1"/>
  <c r="B82" i="22" s="1"/>
  <c r="C82" i="20"/>
  <c r="C83" i="19"/>
  <c r="C83" i="18"/>
  <c r="C82" i="17"/>
  <c r="F82" i="16"/>
  <c r="D82" i="16" s="1"/>
  <c r="E82" i="16" s="1"/>
  <c r="H82" i="16" s="1"/>
  <c r="B83" i="16" s="1"/>
  <c r="F81" i="15"/>
  <c r="D81" i="15" s="1"/>
  <c r="E81" i="15" s="1"/>
  <c r="H81" i="15" s="1"/>
  <c r="B82" i="15" s="1"/>
  <c r="F83" i="14"/>
  <c r="D83" i="14" s="1"/>
  <c r="E83" i="14" s="1"/>
  <c r="H83" i="14" s="1"/>
  <c r="B84" i="14" s="1"/>
  <c r="F82" i="13"/>
  <c r="D82" i="13" s="1"/>
  <c r="E82" i="13" s="1"/>
  <c r="H82" i="13" s="1"/>
  <c r="B83" i="13" s="1"/>
  <c r="F82" i="12"/>
  <c r="D82" i="12" s="1"/>
  <c r="E82" i="12" s="1"/>
  <c r="H82" i="12" s="1"/>
  <c r="B83" i="12" s="1"/>
  <c r="C81" i="11"/>
  <c r="C83" i="10"/>
  <c r="F81" i="9"/>
  <c r="D81" i="9" s="1"/>
  <c r="E81" i="9" s="1"/>
  <c r="H81" i="9" s="1"/>
  <c r="B82" i="9" s="1"/>
  <c r="F82" i="8"/>
  <c r="D82" i="8" s="1"/>
  <c r="E82" i="8" s="1"/>
  <c r="H82" i="8" s="1"/>
  <c r="B83" i="8" s="1"/>
  <c r="F81" i="7"/>
  <c r="D81" i="7" s="1"/>
  <c r="E81" i="7" s="1"/>
  <c r="H81" i="7" s="1"/>
  <c r="B82" i="7" s="1"/>
  <c r="F82" i="6"/>
  <c r="D82" i="6" s="1"/>
  <c r="E82" i="6" s="1"/>
  <c r="H82" i="6" s="1"/>
  <c r="B83" i="6" s="1"/>
  <c r="C83" i="5"/>
  <c r="C83" i="4"/>
  <c r="F81" i="3"/>
  <c r="D81" i="3" s="1"/>
  <c r="E81" i="3" s="1"/>
  <c r="H81" i="3" s="1"/>
  <c r="B82" i="3" s="1"/>
  <c r="C83" i="2" l="1"/>
  <c r="C82" i="22"/>
  <c r="F82" i="20"/>
  <c r="D82" i="20" s="1"/>
  <c r="E82" i="20" s="1"/>
  <c r="H82" i="20" s="1"/>
  <c r="B83" i="20" s="1"/>
  <c r="F83" i="19"/>
  <c r="D83" i="19" s="1"/>
  <c r="E83" i="19" s="1"/>
  <c r="H83" i="19" s="1"/>
  <c r="B84" i="19" s="1"/>
  <c r="F83" i="18"/>
  <c r="D83" i="18" s="1"/>
  <c r="E83" i="18" s="1"/>
  <c r="H83" i="18" s="1"/>
  <c r="B84" i="18" s="1"/>
  <c r="F82" i="17"/>
  <c r="D82" i="17" s="1"/>
  <c r="E82" i="17" s="1"/>
  <c r="H82" i="17" s="1"/>
  <c r="B83" i="17" s="1"/>
  <c r="C83" i="16"/>
  <c r="C82" i="15"/>
  <c r="C84" i="14"/>
  <c r="C83" i="13"/>
  <c r="C83" i="12"/>
  <c r="F81" i="11"/>
  <c r="D81" i="11" s="1"/>
  <c r="E81" i="11" s="1"/>
  <c r="H81" i="11" s="1"/>
  <c r="B82" i="11" s="1"/>
  <c r="F83" i="10"/>
  <c r="D83" i="10" s="1"/>
  <c r="E83" i="10" s="1"/>
  <c r="H83" i="10" s="1"/>
  <c r="B84" i="10" s="1"/>
  <c r="C82" i="9"/>
  <c r="C83" i="8"/>
  <c r="C82" i="7"/>
  <c r="C83" i="6"/>
  <c r="F83" i="5"/>
  <c r="D83" i="5" s="1"/>
  <c r="E83" i="5" s="1"/>
  <c r="H83" i="5" s="1"/>
  <c r="B84" i="5" s="1"/>
  <c r="F83" i="4"/>
  <c r="D83" i="4" s="1"/>
  <c r="E83" i="4" s="1"/>
  <c r="H83" i="4" s="1"/>
  <c r="B84" i="4" s="1"/>
  <c r="C82" i="3"/>
  <c r="F83" i="2" l="1"/>
  <c r="D83" i="2" s="1"/>
  <c r="E83" i="2" s="1"/>
  <c r="H83" i="2" s="1"/>
  <c r="B84" i="2" s="1"/>
  <c r="F82" i="22"/>
  <c r="D82" i="22" s="1"/>
  <c r="E82" i="22" s="1"/>
  <c r="H82" i="22" s="1"/>
  <c r="B83" i="22" s="1"/>
  <c r="C83" i="20"/>
  <c r="C84" i="19"/>
  <c r="C84" i="18"/>
  <c r="C83" i="17"/>
  <c r="F83" i="16"/>
  <c r="D83" i="16" s="1"/>
  <c r="E83" i="16" s="1"/>
  <c r="H83" i="16" s="1"/>
  <c r="B84" i="16" s="1"/>
  <c r="F82" i="15"/>
  <c r="D82" i="15" s="1"/>
  <c r="E82" i="15" s="1"/>
  <c r="H82" i="15" s="1"/>
  <c r="B83" i="15" s="1"/>
  <c r="F84" i="14"/>
  <c r="D84" i="14" s="1"/>
  <c r="E84" i="14" s="1"/>
  <c r="H84" i="14" s="1"/>
  <c r="B85" i="14" s="1"/>
  <c r="F83" i="13"/>
  <c r="D83" i="13" s="1"/>
  <c r="E83" i="13" s="1"/>
  <c r="H83" i="13" s="1"/>
  <c r="B84" i="13" s="1"/>
  <c r="F83" i="12"/>
  <c r="D83" i="12" s="1"/>
  <c r="E83" i="12" s="1"/>
  <c r="H83" i="12" s="1"/>
  <c r="B84" i="12" s="1"/>
  <c r="C82" i="11"/>
  <c r="C84" i="10"/>
  <c r="F82" i="9"/>
  <c r="D82" i="9" s="1"/>
  <c r="E82" i="9" s="1"/>
  <c r="H82" i="9" s="1"/>
  <c r="B83" i="9" s="1"/>
  <c r="F83" i="8"/>
  <c r="D83" i="8" s="1"/>
  <c r="E83" i="8" s="1"/>
  <c r="H83" i="8" s="1"/>
  <c r="B84" i="8" s="1"/>
  <c r="F82" i="7"/>
  <c r="D82" i="7" s="1"/>
  <c r="E82" i="7" s="1"/>
  <c r="H82" i="7" s="1"/>
  <c r="B83" i="7" s="1"/>
  <c r="F83" i="6"/>
  <c r="D83" i="6" s="1"/>
  <c r="E83" i="6" s="1"/>
  <c r="H83" i="6" s="1"/>
  <c r="B84" i="6" s="1"/>
  <c r="C84" i="5"/>
  <c r="C84" i="4"/>
  <c r="F82" i="3"/>
  <c r="D82" i="3" s="1"/>
  <c r="E82" i="3" s="1"/>
  <c r="H82" i="3" s="1"/>
  <c r="B83" i="3" s="1"/>
  <c r="C84" i="2" l="1"/>
  <c r="C83" i="22"/>
  <c r="F83" i="20"/>
  <c r="D83" i="20" s="1"/>
  <c r="E83" i="20" s="1"/>
  <c r="H83" i="20" s="1"/>
  <c r="B84" i="20" s="1"/>
  <c r="F84" i="19"/>
  <c r="D84" i="19" s="1"/>
  <c r="E84" i="19" s="1"/>
  <c r="H84" i="19" s="1"/>
  <c r="B85" i="19" s="1"/>
  <c r="F84" i="18"/>
  <c r="D84" i="18" s="1"/>
  <c r="E84" i="18" s="1"/>
  <c r="H84" i="18" s="1"/>
  <c r="B85" i="18" s="1"/>
  <c r="F83" i="17"/>
  <c r="D83" i="17" s="1"/>
  <c r="E83" i="17" s="1"/>
  <c r="H83" i="17" s="1"/>
  <c r="B84" i="17" s="1"/>
  <c r="C84" i="16"/>
  <c r="C83" i="15"/>
  <c r="C85" i="14"/>
  <c r="C84" i="13"/>
  <c r="C84" i="12"/>
  <c r="F82" i="11"/>
  <c r="D82" i="11" s="1"/>
  <c r="E82" i="11" s="1"/>
  <c r="H82" i="11" s="1"/>
  <c r="B83" i="11" s="1"/>
  <c r="F84" i="10"/>
  <c r="D84" i="10" s="1"/>
  <c r="E84" i="10" s="1"/>
  <c r="H84" i="10" s="1"/>
  <c r="B85" i="10" s="1"/>
  <c r="C83" i="9"/>
  <c r="C84" i="8"/>
  <c r="C83" i="7"/>
  <c r="C84" i="6"/>
  <c r="F84" i="5"/>
  <c r="D84" i="5" s="1"/>
  <c r="E84" i="5" s="1"/>
  <c r="H84" i="5" s="1"/>
  <c r="B85" i="5" s="1"/>
  <c r="F84" i="4"/>
  <c r="D84" i="4" s="1"/>
  <c r="E84" i="4" s="1"/>
  <c r="H84" i="4" s="1"/>
  <c r="B85" i="4" s="1"/>
  <c r="C83" i="3"/>
  <c r="F84" i="2" l="1"/>
  <c r="D84" i="2" s="1"/>
  <c r="E84" i="2" s="1"/>
  <c r="H84" i="2" s="1"/>
  <c r="B85" i="2" s="1"/>
  <c r="F83" i="22"/>
  <c r="D83" i="22" s="1"/>
  <c r="E83" i="22" s="1"/>
  <c r="H83" i="22" s="1"/>
  <c r="B84" i="22" s="1"/>
  <c r="C84" i="20"/>
  <c r="C85" i="19"/>
  <c r="C85" i="18"/>
  <c r="C84" i="17"/>
  <c r="F84" i="16"/>
  <c r="D84" i="16" s="1"/>
  <c r="E84" i="16" s="1"/>
  <c r="H84" i="16" s="1"/>
  <c r="B85" i="16" s="1"/>
  <c r="F83" i="15"/>
  <c r="D83" i="15" s="1"/>
  <c r="E83" i="15" s="1"/>
  <c r="H83" i="15" s="1"/>
  <c r="B84" i="15" s="1"/>
  <c r="F85" i="14"/>
  <c r="D85" i="14" s="1"/>
  <c r="E85" i="14" s="1"/>
  <c r="H85" i="14" s="1"/>
  <c r="B86" i="14" s="1"/>
  <c r="F84" i="13"/>
  <c r="D84" i="13" s="1"/>
  <c r="E84" i="13" s="1"/>
  <c r="H84" i="13" s="1"/>
  <c r="B85" i="13" s="1"/>
  <c r="F84" i="12"/>
  <c r="D84" i="12" s="1"/>
  <c r="E84" i="12" s="1"/>
  <c r="H84" i="12" s="1"/>
  <c r="B85" i="12" s="1"/>
  <c r="C83" i="11"/>
  <c r="C85" i="10"/>
  <c r="F83" i="9"/>
  <c r="D83" i="9" s="1"/>
  <c r="E83" i="9" s="1"/>
  <c r="H83" i="9" s="1"/>
  <c r="B84" i="9" s="1"/>
  <c r="F84" i="8"/>
  <c r="D84" i="8" s="1"/>
  <c r="E84" i="8" s="1"/>
  <c r="H84" i="8" s="1"/>
  <c r="B85" i="8" s="1"/>
  <c r="F83" i="7"/>
  <c r="D83" i="7" s="1"/>
  <c r="E83" i="7" s="1"/>
  <c r="H83" i="7" s="1"/>
  <c r="B84" i="7" s="1"/>
  <c r="F84" i="6"/>
  <c r="D84" i="6" s="1"/>
  <c r="E84" i="6" s="1"/>
  <c r="H84" i="6" s="1"/>
  <c r="B85" i="6" s="1"/>
  <c r="C85" i="5"/>
  <c r="C85" i="4"/>
  <c r="F83" i="3"/>
  <c r="D83" i="3" s="1"/>
  <c r="E83" i="3" s="1"/>
  <c r="H83" i="3" s="1"/>
  <c r="B84" i="3" s="1"/>
  <c r="C85" i="2" l="1"/>
  <c r="C84" i="22"/>
  <c r="F84" i="20"/>
  <c r="D84" i="20" s="1"/>
  <c r="E84" i="20" s="1"/>
  <c r="H84" i="20" s="1"/>
  <c r="B85" i="20" s="1"/>
  <c r="F85" i="19"/>
  <c r="D85" i="19" s="1"/>
  <c r="E85" i="19" s="1"/>
  <c r="H85" i="19" s="1"/>
  <c r="B86" i="19" s="1"/>
  <c r="F85" i="18"/>
  <c r="D85" i="18" s="1"/>
  <c r="E85" i="18" s="1"/>
  <c r="H85" i="18" s="1"/>
  <c r="B86" i="18" s="1"/>
  <c r="F84" i="17"/>
  <c r="D84" i="17" s="1"/>
  <c r="E84" i="17" s="1"/>
  <c r="H84" i="17" s="1"/>
  <c r="B85" i="17" s="1"/>
  <c r="C85" i="16"/>
  <c r="C84" i="15"/>
  <c r="C86" i="14"/>
  <c r="C85" i="13"/>
  <c r="C85" i="12"/>
  <c r="F83" i="11"/>
  <c r="D83" i="11" s="1"/>
  <c r="E83" i="11" s="1"/>
  <c r="H83" i="11" s="1"/>
  <c r="B84" i="11" s="1"/>
  <c r="F85" i="10"/>
  <c r="D85" i="10" s="1"/>
  <c r="E85" i="10" s="1"/>
  <c r="H85" i="10" s="1"/>
  <c r="B86" i="10" s="1"/>
  <c r="C84" i="9"/>
  <c r="C85" i="8"/>
  <c r="C84" i="7"/>
  <c r="C85" i="6"/>
  <c r="F85" i="5"/>
  <c r="D85" i="5" s="1"/>
  <c r="E85" i="5" s="1"/>
  <c r="H85" i="5" s="1"/>
  <c r="B86" i="5" s="1"/>
  <c r="F85" i="4"/>
  <c r="D85" i="4" s="1"/>
  <c r="E85" i="4" s="1"/>
  <c r="H85" i="4" s="1"/>
  <c r="B86" i="4" s="1"/>
  <c r="C84" i="3"/>
  <c r="F85" i="2" l="1"/>
  <c r="D85" i="2" s="1"/>
  <c r="E85" i="2" s="1"/>
  <c r="H85" i="2" s="1"/>
  <c r="B86" i="2" s="1"/>
  <c r="F84" i="22"/>
  <c r="D84" i="22" s="1"/>
  <c r="E84" i="22" s="1"/>
  <c r="H84" i="22" s="1"/>
  <c r="B85" i="22" s="1"/>
  <c r="C85" i="20"/>
  <c r="C86" i="19"/>
  <c r="C86" i="18"/>
  <c r="C85" i="17"/>
  <c r="F85" i="16"/>
  <c r="D85" i="16" s="1"/>
  <c r="E85" i="16" s="1"/>
  <c r="H85" i="16" s="1"/>
  <c r="B86" i="16" s="1"/>
  <c r="F84" i="15"/>
  <c r="D84" i="15" s="1"/>
  <c r="E84" i="15" s="1"/>
  <c r="H84" i="15" s="1"/>
  <c r="B85" i="15" s="1"/>
  <c r="F86" i="14"/>
  <c r="D86" i="14" s="1"/>
  <c r="E86" i="14" s="1"/>
  <c r="H86" i="14" s="1"/>
  <c r="B87" i="14" s="1"/>
  <c r="F85" i="13"/>
  <c r="D85" i="13" s="1"/>
  <c r="E85" i="13" s="1"/>
  <c r="H85" i="13" s="1"/>
  <c r="B86" i="13" s="1"/>
  <c r="F85" i="12"/>
  <c r="D85" i="12" s="1"/>
  <c r="E85" i="12" s="1"/>
  <c r="H85" i="12" s="1"/>
  <c r="B86" i="12" s="1"/>
  <c r="C84" i="11"/>
  <c r="C86" i="10"/>
  <c r="F84" i="9"/>
  <c r="D84" i="9" s="1"/>
  <c r="E84" i="9" s="1"/>
  <c r="H84" i="9" s="1"/>
  <c r="B85" i="9" s="1"/>
  <c r="F85" i="8"/>
  <c r="D85" i="8" s="1"/>
  <c r="E85" i="8" s="1"/>
  <c r="H85" i="8" s="1"/>
  <c r="B86" i="8" s="1"/>
  <c r="F84" i="7"/>
  <c r="D84" i="7" s="1"/>
  <c r="E84" i="7" s="1"/>
  <c r="H84" i="7" s="1"/>
  <c r="B85" i="7" s="1"/>
  <c r="F85" i="6"/>
  <c r="D85" i="6" s="1"/>
  <c r="E85" i="6" s="1"/>
  <c r="H85" i="6" s="1"/>
  <c r="B86" i="6" s="1"/>
  <c r="C86" i="5"/>
  <c r="C86" i="4"/>
  <c r="F84" i="3"/>
  <c r="D84" i="3" s="1"/>
  <c r="E84" i="3" s="1"/>
  <c r="H84" i="3" s="1"/>
  <c r="B85" i="3" s="1"/>
  <c r="C86" i="2" l="1"/>
  <c r="C85" i="22"/>
  <c r="F85" i="20"/>
  <c r="D85" i="20" s="1"/>
  <c r="E85" i="20" s="1"/>
  <c r="H85" i="20" s="1"/>
  <c r="B86" i="20" s="1"/>
  <c r="F86" i="19"/>
  <c r="D86" i="19" s="1"/>
  <c r="E86" i="19" s="1"/>
  <c r="H86" i="19" s="1"/>
  <c r="B87" i="19" s="1"/>
  <c r="F86" i="18"/>
  <c r="D86" i="18" s="1"/>
  <c r="E86" i="18" s="1"/>
  <c r="H86" i="18" s="1"/>
  <c r="B87" i="18" s="1"/>
  <c r="F85" i="17"/>
  <c r="D85" i="17" s="1"/>
  <c r="E85" i="17" s="1"/>
  <c r="H85" i="17" s="1"/>
  <c r="B86" i="17" s="1"/>
  <c r="C86" i="16"/>
  <c r="C85" i="15"/>
  <c r="C87" i="14"/>
  <c r="C86" i="13"/>
  <c r="C86" i="12"/>
  <c r="F84" i="11"/>
  <c r="D84" i="11" s="1"/>
  <c r="E84" i="11" s="1"/>
  <c r="H84" i="11" s="1"/>
  <c r="B85" i="11" s="1"/>
  <c r="F86" i="10"/>
  <c r="D86" i="10" s="1"/>
  <c r="E86" i="10" s="1"/>
  <c r="H86" i="10" s="1"/>
  <c r="B87" i="10" s="1"/>
  <c r="C85" i="9"/>
  <c r="C86" i="8"/>
  <c r="C85" i="7"/>
  <c r="C86" i="6"/>
  <c r="F86" i="5"/>
  <c r="D86" i="5" s="1"/>
  <c r="E86" i="5" s="1"/>
  <c r="H86" i="5" s="1"/>
  <c r="B87" i="5" s="1"/>
  <c r="F86" i="4"/>
  <c r="D86" i="4" s="1"/>
  <c r="E86" i="4" s="1"/>
  <c r="H86" i="4" s="1"/>
  <c r="B87" i="4" s="1"/>
  <c r="C85" i="3"/>
  <c r="F86" i="2" l="1"/>
  <c r="D86" i="2"/>
  <c r="E86" i="2" s="1"/>
  <c r="H86" i="2" s="1"/>
  <c r="B87" i="2" s="1"/>
  <c r="F85" i="22"/>
  <c r="D85" i="22" s="1"/>
  <c r="E85" i="22" s="1"/>
  <c r="H85" i="22" s="1"/>
  <c r="B86" i="22" s="1"/>
  <c r="C86" i="20"/>
  <c r="C87" i="19"/>
  <c r="C87" i="18"/>
  <c r="C86" i="17"/>
  <c r="F86" i="16"/>
  <c r="D86" i="16" s="1"/>
  <c r="E86" i="16" s="1"/>
  <c r="H86" i="16" s="1"/>
  <c r="B87" i="16" s="1"/>
  <c r="F85" i="15"/>
  <c r="D85" i="15" s="1"/>
  <c r="E85" i="15" s="1"/>
  <c r="H85" i="15" s="1"/>
  <c r="B86" i="15" s="1"/>
  <c r="F87" i="14"/>
  <c r="D87" i="14" s="1"/>
  <c r="E87" i="14" s="1"/>
  <c r="H87" i="14" s="1"/>
  <c r="B88" i="14" s="1"/>
  <c r="F86" i="13"/>
  <c r="D86" i="13" s="1"/>
  <c r="E86" i="13" s="1"/>
  <c r="H86" i="13" s="1"/>
  <c r="B87" i="13" s="1"/>
  <c r="F86" i="12"/>
  <c r="D86" i="12" s="1"/>
  <c r="E86" i="12" s="1"/>
  <c r="H86" i="12" s="1"/>
  <c r="B87" i="12" s="1"/>
  <c r="C85" i="11"/>
  <c r="C87" i="10"/>
  <c r="F85" i="9"/>
  <c r="D85" i="9" s="1"/>
  <c r="E85" i="9" s="1"/>
  <c r="H85" i="9" s="1"/>
  <c r="B86" i="9" s="1"/>
  <c r="F86" i="8"/>
  <c r="D86" i="8" s="1"/>
  <c r="E86" i="8" s="1"/>
  <c r="H86" i="8" s="1"/>
  <c r="B87" i="8" s="1"/>
  <c r="F85" i="7"/>
  <c r="D85" i="7" s="1"/>
  <c r="E85" i="7" s="1"/>
  <c r="H85" i="7" s="1"/>
  <c r="B86" i="7" s="1"/>
  <c r="F86" i="6"/>
  <c r="D86" i="6" s="1"/>
  <c r="E86" i="6" s="1"/>
  <c r="H86" i="6" s="1"/>
  <c r="B87" i="6" s="1"/>
  <c r="C87" i="5"/>
  <c r="C87" i="4"/>
  <c r="F85" i="3"/>
  <c r="D85" i="3" s="1"/>
  <c r="E85" i="3" s="1"/>
  <c r="H85" i="3" s="1"/>
  <c r="B86" i="3" s="1"/>
  <c r="C87" i="2" l="1"/>
  <c r="C86" i="22"/>
  <c r="F86" i="20"/>
  <c r="D86" i="20" s="1"/>
  <c r="E86" i="20" s="1"/>
  <c r="H86" i="20" s="1"/>
  <c r="B87" i="20" s="1"/>
  <c r="F87" i="19"/>
  <c r="D87" i="19" s="1"/>
  <c r="E87" i="19" s="1"/>
  <c r="H87" i="19" s="1"/>
  <c r="B88" i="19" s="1"/>
  <c r="F87" i="18"/>
  <c r="D87" i="18" s="1"/>
  <c r="E87" i="18" s="1"/>
  <c r="H87" i="18" s="1"/>
  <c r="B88" i="18" s="1"/>
  <c r="F86" i="17"/>
  <c r="D86" i="17" s="1"/>
  <c r="E86" i="17" s="1"/>
  <c r="H86" i="17" s="1"/>
  <c r="B87" i="17" s="1"/>
  <c r="C87" i="16"/>
  <c r="C86" i="15"/>
  <c r="C88" i="14"/>
  <c r="C87" i="13"/>
  <c r="C87" i="12"/>
  <c r="F85" i="11"/>
  <c r="D85" i="11" s="1"/>
  <c r="E85" i="11" s="1"/>
  <c r="H85" i="11" s="1"/>
  <c r="B86" i="11" s="1"/>
  <c r="F87" i="10"/>
  <c r="D87" i="10" s="1"/>
  <c r="E87" i="10" s="1"/>
  <c r="H87" i="10" s="1"/>
  <c r="B88" i="10" s="1"/>
  <c r="C86" i="9"/>
  <c r="C87" i="8"/>
  <c r="C86" i="7"/>
  <c r="C87" i="6"/>
  <c r="F87" i="5"/>
  <c r="D87" i="5" s="1"/>
  <c r="E87" i="5" s="1"/>
  <c r="H87" i="5" s="1"/>
  <c r="B88" i="5" s="1"/>
  <c r="F87" i="4"/>
  <c r="D87" i="4" s="1"/>
  <c r="E87" i="4" s="1"/>
  <c r="H87" i="4" s="1"/>
  <c r="B88" i="4" s="1"/>
  <c r="C86" i="3"/>
  <c r="F87" i="2" l="1"/>
  <c r="D87" i="2"/>
  <c r="E87" i="2" s="1"/>
  <c r="H87" i="2" s="1"/>
  <c r="B88" i="2" s="1"/>
  <c r="F86" i="22"/>
  <c r="D86" i="22" s="1"/>
  <c r="E86" i="22" s="1"/>
  <c r="H86" i="22" s="1"/>
  <c r="B87" i="22" s="1"/>
  <c r="C87" i="20"/>
  <c r="C88" i="19"/>
  <c r="C88" i="18"/>
  <c r="C87" i="17"/>
  <c r="F87" i="16"/>
  <c r="D87" i="16" s="1"/>
  <c r="E87" i="16" s="1"/>
  <c r="H87" i="16" s="1"/>
  <c r="B88" i="16" s="1"/>
  <c r="F86" i="15"/>
  <c r="D86" i="15" s="1"/>
  <c r="E86" i="15" s="1"/>
  <c r="H86" i="15" s="1"/>
  <c r="B87" i="15" s="1"/>
  <c r="F88" i="14"/>
  <c r="D88" i="14" s="1"/>
  <c r="E88" i="14" s="1"/>
  <c r="H88" i="14" s="1"/>
  <c r="B89" i="14" s="1"/>
  <c r="F87" i="13"/>
  <c r="D87" i="13"/>
  <c r="E87" i="13" s="1"/>
  <c r="H87" i="13" s="1"/>
  <c r="B88" i="13" s="1"/>
  <c r="F87" i="12"/>
  <c r="D87" i="12" s="1"/>
  <c r="E87" i="12" s="1"/>
  <c r="H87" i="12" s="1"/>
  <c r="B88" i="12" s="1"/>
  <c r="C86" i="11"/>
  <c r="C88" i="10"/>
  <c r="F86" i="9"/>
  <c r="D86" i="9" s="1"/>
  <c r="E86" i="9" s="1"/>
  <c r="H86" i="9" s="1"/>
  <c r="B87" i="9" s="1"/>
  <c r="F87" i="8"/>
  <c r="D87" i="8" s="1"/>
  <c r="E87" i="8" s="1"/>
  <c r="H87" i="8" s="1"/>
  <c r="B88" i="8" s="1"/>
  <c r="F86" i="7"/>
  <c r="D86" i="7" s="1"/>
  <c r="E86" i="7" s="1"/>
  <c r="H86" i="7" s="1"/>
  <c r="B87" i="7" s="1"/>
  <c r="F87" i="6"/>
  <c r="D87" i="6" s="1"/>
  <c r="E87" i="6" s="1"/>
  <c r="H87" i="6" s="1"/>
  <c r="B88" i="6" s="1"/>
  <c r="C88" i="5"/>
  <c r="C88" i="4"/>
  <c r="F86" i="3"/>
  <c r="D86" i="3" s="1"/>
  <c r="E86" i="3" s="1"/>
  <c r="H86" i="3" s="1"/>
  <c r="B87" i="3" s="1"/>
  <c r="C88" i="2" l="1"/>
  <c r="C87" i="22"/>
  <c r="F87" i="20"/>
  <c r="D87" i="20" s="1"/>
  <c r="E87" i="20" s="1"/>
  <c r="H87" i="20" s="1"/>
  <c r="B88" i="20" s="1"/>
  <c r="F88" i="19"/>
  <c r="D88" i="19" s="1"/>
  <c r="E88" i="19" s="1"/>
  <c r="H88" i="19" s="1"/>
  <c r="B89" i="19" s="1"/>
  <c r="F88" i="18"/>
  <c r="D88" i="18" s="1"/>
  <c r="E88" i="18" s="1"/>
  <c r="H88" i="18" s="1"/>
  <c r="B89" i="18" s="1"/>
  <c r="F87" i="17"/>
  <c r="D87" i="17" s="1"/>
  <c r="E87" i="17" s="1"/>
  <c r="H87" i="17" s="1"/>
  <c r="B88" i="17" s="1"/>
  <c r="C88" i="16"/>
  <c r="C87" i="15"/>
  <c r="C89" i="14"/>
  <c r="C88" i="13"/>
  <c r="C88" i="12"/>
  <c r="F86" i="11"/>
  <c r="D86" i="11" s="1"/>
  <c r="E86" i="11" s="1"/>
  <c r="H86" i="11" s="1"/>
  <c r="B87" i="11" s="1"/>
  <c r="F88" i="10"/>
  <c r="D88" i="10" s="1"/>
  <c r="E88" i="10" s="1"/>
  <c r="H88" i="10" s="1"/>
  <c r="B89" i="10" s="1"/>
  <c r="C87" i="9"/>
  <c r="C88" i="8"/>
  <c r="C87" i="7"/>
  <c r="C88" i="6"/>
  <c r="F88" i="5"/>
  <c r="D88" i="5" s="1"/>
  <c r="E88" i="5" s="1"/>
  <c r="H88" i="5" s="1"/>
  <c r="B89" i="5" s="1"/>
  <c r="F88" i="4"/>
  <c r="D88" i="4" s="1"/>
  <c r="E88" i="4" s="1"/>
  <c r="H88" i="4" s="1"/>
  <c r="B89" i="4" s="1"/>
  <c r="C87" i="3"/>
  <c r="F88" i="2" l="1"/>
  <c r="D88" i="2" s="1"/>
  <c r="E88" i="2" s="1"/>
  <c r="H88" i="2" s="1"/>
  <c r="B89" i="2" s="1"/>
  <c r="F87" i="22"/>
  <c r="D87" i="22" s="1"/>
  <c r="E87" i="22" s="1"/>
  <c r="H87" i="22" s="1"/>
  <c r="B88" i="22" s="1"/>
  <c r="C88" i="20"/>
  <c r="C89" i="19"/>
  <c r="C89" i="18"/>
  <c r="C88" i="17"/>
  <c r="F88" i="16"/>
  <c r="D88" i="16" s="1"/>
  <c r="E88" i="16" s="1"/>
  <c r="H88" i="16" s="1"/>
  <c r="B89" i="16" s="1"/>
  <c r="F87" i="15"/>
  <c r="D87" i="15" s="1"/>
  <c r="E87" i="15" s="1"/>
  <c r="H87" i="15" s="1"/>
  <c r="B88" i="15" s="1"/>
  <c r="F89" i="14"/>
  <c r="D89" i="14" s="1"/>
  <c r="E89" i="14" s="1"/>
  <c r="H89" i="14" s="1"/>
  <c r="B90" i="14" s="1"/>
  <c r="F88" i="13"/>
  <c r="D88" i="13" s="1"/>
  <c r="E88" i="13" s="1"/>
  <c r="H88" i="13" s="1"/>
  <c r="B89" i="13" s="1"/>
  <c r="F88" i="12"/>
  <c r="D88" i="12" s="1"/>
  <c r="E88" i="12" s="1"/>
  <c r="H88" i="12" s="1"/>
  <c r="B89" i="12" s="1"/>
  <c r="C87" i="11"/>
  <c r="C89" i="10"/>
  <c r="F87" i="9"/>
  <c r="D87" i="9" s="1"/>
  <c r="E87" i="9" s="1"/>
  <c r="H87" i="9" s="1"/>
  <c r="B88" i="9" s="1"/>
  <c r="F88" i="8"/>
  <c r="D88" i="8" s="1"/>
  <c r="E88" i="8" s="1"/>
  <c r="H88" i="8" s="1"/>
  <c r="B89" i="8" s="1"/>
  <c r="F87" i="7"/>
  <c r="D87" i="7" s="1"/>
  <c r="E87" i="7" s="1"/>
  <c r="H87" i="7" s="1"/>
  <c r="B88" i="7" s="1"/>
  <c r="F88" i="6"/>
  <c r="D88" i="6" s="1"/>
  <c r="E88" i="6" s="1"/>
  <c r="H88" i="6" s="1"/>
  <c r="B89" i="6" s="1"/>
  <c r="C89" i="5"/>
  <c r="C89" i="4"/>
  <c r="F87" i="3"/>
  <c r="D87" i="3" s="1"/>
  <c r="E87" i="3" s="1"/>
  <c r="H87" i="3" s="1"/>
  <c r="B88" i="3" s="1"/>
  <c r="C89" i="2" l="1"/>
  <c r="C88" i="22"/>
  <c r="F88" i="20"/>
  <c r="D88" i="20" s="1"/>
  <c r="E88" i="20" s="1"/>
  <c r="H88" i="20" s="1"/>
  <c r="B89" i="20" s="1"/>
  <c r="F89" i="19"/>
  <c r="D89" i="19" s="1"/>
  <c r="E89" i="19" s="1"/>
  <c r="H89" i="19" s="1"/>
  <c r="B90" i="19" s="1"/>
  <c r="F89" i="18"/>
  <c r="D89" i="18" s="1"/>
  <c r="E89" i="18" s="1"/>
  <c r="H89" i="18" s="1"/>
  <c r="B90" i="18" s="1"/>
  <c r="F88" i="17"/>
  <c r="D88" i="17" s="1"/>
  <c r="E88" i="17" s="1"/>
  <c r="H88" i="17" s="1"/>
  <c r="B89" i="17" s="1"/>
  <c r="C89" i="16"/>
  <c r="C88" i="15"/>
  <c r="C90" i="14"/>
  <c r="C89" i="13"/>
  <c r="C89" i="12"/>
  <c r="F87" i="11"/>
  <c r="D87" i="11" s="1"/>
  <c r="E87" i="11" s="1"/>
  <c r="H87" i="11" s="1"/>
  <c r="B88" i="11" s="1"/>
  <c r="F89" i="10"/>
  <c r="D89" i="10" s="1"/>
  <c r="E89" i="10" s="1"/>
  <c r="H89" i="10" s="1"/>
  <c r="B90" i="10" s="1"/>
  <c r="C88" i="9"/>
  <c r="C89" i="8"/>
  <c r="C88" i="7"/>
  <c r="C89" i="6"/>
  <c r="F89" i="5"/>
  <c r="D89" i="5" s="1"/>
  <c r="E89" i="5" s="1"/>
  <c r="H89" i="5" s="1"/>
  <c r="B90" i="5" s="1"/>
  <c r="F89" i="4"/>
  <c r="D89" i="4" s="1"/>
  <c r="E89" i="4" s="1"/>
  <c r="H89" i="4" s="1"/>
  <c r="B90" i="4" s="1"/>
  <c r="C88" i="3"/>
  <c r="F89" i="2" l="1"/>
  <c r="D89" i="2"/>
  <c r="E89" i="2" s="1"/>
  <c r="H89" i="2" s="1"/>
  <c r="B90" i="2" s="1"/>
  <c r="F88" i="22"/>
  <c r="D88" i="22" s="1"/>
  <c r="E88" i="22" s="1"/>
  <c r="H88" i="22" s="1"/>
  <c r="B89" i="22" s="1"/>
  <c r="C89" i="20"/>
  <c r="C90" i="19"/>
  <c r="C90" i="18"/>
  <c r="C89" i="17"/>
  <c r="F89" i="16"/>
  <c r="D89" i="16" s="1"/>
  <c r="E89" i="16" s="1"/>
  <c r="H89" i="16" s="1"/>
  <c r="B90" i="16" s="1"/>
  <c r="F88" i="15"/>
  <c r="D88" i="15" s="1"/>
  <c r="E88" i="15" s="1"/>
  <c r="H88" i="15" s="1"/>
  <c r="B89" i="15" s="1"/>
  <c r="F90" i="14"/>
  <c r="D90" i="14" s="1"/>
  <c r="E90" i="14" s="1"/>
  <c r="H90" i="14" s="1"/>
  <c r="B91" i="14" s="1"/>
  <c r="F89" i="13"/>
  <c r="D89" i="13" s="1"/>
  <c r="E89" i="13" s="1"/>
  <c r="H89" i="13" s="1"/>
  <c r="B90" i="13" s="1"/>
  <c r="F89" i="12"/>
  <c r="D89" i="12" s="1"/>
  <c r="E89" i="12" s="1"/>
  <c r="H89" i="12" s="1"/>
  <c r="B90" i="12" s="1"/>
  <c r="C88" i="11"/>
  <c r="C90" i="10"/>
  <c r="F88" i="9"/>
  <c r="D88" i="9" s="1"/>
  <c r="E88" i="9" s="1"/>
  <c r="H88" i="9" s="1"/>
  <c r="B89" i="9" s="1"/>
  <c r="F89" i="8"/>
  <c r="D89" i="8" s="1"/>
  <c r="E89" i="8" s="1"/>
  <c r="H89" i="8" s="1"/>
  <c r="B90" i="8" s="1"/>
  <c r="F88" i="7"/>
  <c r="D88" i="7" s="1"/>
  <c r="E88" i="7" s="1"/>
  <c r="H88" i="7" s="1"/>
  <c r="B89" i="7" s="1"/>
  <c r="F89" i="6"/>
  <c r="D89" i="6" s="1"/>
  <c r="E89" i="6" s="1"/>
  <c r="H89" i="6" s="1"/>
  <c r="B90" i="6" s="1"/>
  <c r="C90" i="5"/>
  <c r="C90" i="4"/>
  <c r="F88" i="3"/>
  <c r="D88" i="3" s="1"/>
  <c r="E88" i="3" s="1"/>
  <c r="H88" i="3" s="1"/>
  <c r="B89" i="3" s="1"/>
  <c r="C90" i="2" l="1"/>
  <c r="C89" i="22"/>
  <c r="F89" i="20"/>
  <c r="D89" i="20" s="1"/>
  <c r="E89" i="20" s="1"/>
  <c r="H89" i="20" s="1"/>
  <c r="B90" i="20" s="1"/>
  <c r="F90" i="19"/>
  <c r="D90" i="19" s="1"/>
  <c r="E90" i="19" s="1"/>
  <c r="H90" i="19" s="1"/>
  <c r="B91" i="19" s="1"/>
  <c r="F90" i="18"/>
  <c r="D90" i="18" s="1"/>
  <c r="E90" i="18" s="1"/>
  <c r="H90" i="18" s="1"/>
  <c r="B91" i="18" s="1"/>
  <c r="F89" i="17"/>
  <c r="D89" i="17" s="1"/>
  <c r="E89" i="17" s="1"/>
  <c r="H89" i="17" s="1"/>
  <c r="B90" i="17" s="1"/>
  <c r="C90" i="16"/>
  <c r="C89" i="15"/>
  <c r="C91" i="14"/>
  <c r="C90" i="13"/>
  <c r="C90" i="12"/>
  <c r="F88" i="11"/>
  <c r="D88" i="11" s="1"/>
  <c r="E88" i="11" s="1"/>
  <c r="H88" i="11" s="1"/>
  <c r="B89" i="11" s="1"/>
  <c r="F90" i="10"/>
  <c r="D90" i="10" s="1"/>
  <c r="E90" i="10" s="1"/>
  <c r="H90" i="10" s="1"/>
  <c r="B91" i="10" s="1"/>
  <c r="C89" i="9"/>
  <c r="C90" i="8"/>
  <c r="C89" i="7"/>
  <c r="C90" i="6"/>
  <c r="F90" i="5"/>
  <c r="D90" i="5" s="1"/>
  <c r="E90" i="5" s="1"/>
  <c r="H90" i="5" s="1"/>
  <c r="B91" i="5" s="1"/>
  <c r="F90" i="4"/>
  <c r="D90" i="4" s="1"/>
  <c r="E90" i="4" s="1"/>
  <c r="H90" i="4" s="1"/>
  <c r="B91" i="4" s="1"/>
  <c r="C89" i="3"/>
  <c r="F90" i="2" l="1"/>
  <c r="D90" i="2"/>
  <c r="E90" i="2" s="1"/>
  <c r="H90" i="2" s="1"/>
  <c r="B91" i="2" s="1"/>
  <c r="F89" i="22"/>
  <c r="D89" i="22" s="1"/>
  <c r="E89" i="22" s="1"/>
  <c r="H89" i="22" s="1"/>
  <c r="B90" i="22" s="1"/>
  <c r="C90" i="20"/>
  <c r="C91" i="19"/>
  <c r="C91" i="18"/>
  <c r="C90" i="17"/>
  <c r="F90" i="16"/>
  <c r="D90" i="16" s="1"/>
  <c r="E90" i="16" s="1"/>
  <c r="H90" i="16" s="1"/>
  <c r="B91" i="16" s="1"/>
  <c r="F89" i="15"/>
  <c r="D89" i="15" s="1"/>
  <c r="E89" i="15" s="1"/>
  <c r="H89" i="15" s="1"/>
  <c r="B90" i="15" s="1"/>
  <c r="F91" i="14"/>
  <c r="D91" i="14" s="1"/>
  <c r="E91" i="14" s="1"/>
  <c r="H91" i="14" s="1"/>
  <c r="B92" i="14" s="1"/>
  <c r="F90" i="13"/>
  <c r="D90" i="13" s="1"/>
  <c r="E90" i="13" s="1"/>
  <c r="H90" i="13" s="1"/>
  <c r="B91" i="13" s="1"/>
  <c r="F90" i="12"/>
  <c r="D90" i="12" s="1"/>
  <c r="E90" i="12" s="1"/>
  <c r="H90" i="12" s="1"/>
  <c r="B91" i="12" s="1"/>
  <c r="C89" i="11"/>
  <c r="C91" i="10"/>
  <c r="F89" i="9"/>
  <c r="D89" i="9" s="1"/>
  <c r="E89" i="9" s="1"/>
  <c r="H89" i="9" s="1"/>
  <c r="B90" i="9" s="1"/>
  <c r="F90" i="8"/>
  <c r="D90" i="8" s="1"/>
  <c r="E90" i="8" s="1"/>
  <c r="H90" i="8" s="1"/>
  <c r="B91" i="8" s="1"/>
  <c r="F89" i="7"/>
  <c r="D89" i="7" s="1"/>
  <c r="E89" i="7" s="1"/>
  <c r="H89" i="7" s="1"/>
  <c r="B90" i="7" s="1"/>
  <c r="F90" i="6"/>
  <c r="D90" i="6" s="1"/>
  <c r="E90" i="6" s="1"/>
  <c r="H90" i="6" s="1"/>
  <c r="B91" i="6" s="1"/>
  <c r="C91" i="5"/>
  <c r="C91" i="4"/>
  <c r="F89" i="3"/>
  <c r="D89" i="3" s="1"/>
  <c r="E89" i="3" s="1"/>
  <c r="H89" i="3" s="1"/>
  <c r="B90" i="3" s="1"/>
  <c r="C91" i="2" l="1"/>
  <c r="C90" i="22"/>
  <c r="F90" i="20"/>
  <c r="D90" i="20" s="1"/>
  <c r="E90" i="20" s="1"/>
  <c r="H90" i="20" s="1"/>
  <c r="B91" i="20" s="1"/>
  <c r="F91" i="19"/>
  <c r="D91" i="19" s="1"/>
  <c r="E91" i="19" s="1"/>
  <c r="H91" i="19" s="1"/>
  <c r="B92" i="19" s="1"/>
  <c r="F91" i="18"/>
  <c r="D91" i="18" s="1"/>
  <c r="E91" i="18" s="1"/>
  <c r="H91" i="18" s="1"/>
  <c r="B92" i="18" s="1"/>
  <c r="F90" i="17"/>
  <c r="D90" i="17" s="1"/>
  <c r="E90" i="17" s="1"/>
  <c r="H90" i="17" s="1"/>
  <c r="B91" i="17" s="1"/>
  <c r="C91" i="16"/>
  <c r="C90" i="15"/>
  <c r="C92" i="14"/>
  <c r="C91" i="13"/>
  <c r="C91" i="12"/>
  <c r="F89" i="11"/>
  <c r="D89" i="11" s="1"/>
  <c r="E89" i="11" s="1"/>
  <c r="H89" i="11" s="1"/>
  <c r="B90" i="11" s="1"/>
  <c r="F91" i="10"/>
  <c r="D91" i="10" s="1"/>
  <c r="E91" i="10" s="1"/>
  <c r="H91" i="10" s="1"/>
  <c r="B92" i="10" s="1"/>
  <c r="C90" i="9"/>
  <c r="C91" i="8"/>
  <c r="C90" i="7"/>
  <c r="C91" i="6"/>
  <c r="F91" i="5"/>
  <c r="D91" i="5" s="1"/>
  <c r="E91" i="5" s="1"/>
  <c r="H91" i="5" s="1"/>
  <c r="B92" i="5" s="1"/>
  <c r="F91" i="4"/>
  <c r="D91" i="4" s="1"/>
  <c r="E91" i="4" s="1"/>
  <c r="H91" i="4" s="1"/>
  <c r="B92" i="4" s="1"/>
  <c r="C90" i="3"/>
  <c r="F91" i="2" l="1"/>
  <c r="D91" i="2" s="1"/>
  <c r="E91" i="2" s="1"/>
  <c r="H91" i="2" s="1"/>
  <c r="B92" i="2" s="1"/>
  <c r="F90" i="22"/>
  <c r="D90" i="22" s="1"/>
  <c r="E90" i="22" s="1"/>
  <c r="H90" i="22" s="1"/>
  <c r="B91" i="22" s="1"/>
  <c r="C91" i="20"/>
  <c r="C92" i="19"/>
  <c r="C92" i="18"/>
  <c r="C91" i="17"/>
  <c r="F91" i="16"/>
  <c r="D91" i="16" s="1"/>
  <c r="E91" i="16" s="1"/>
  <c r="H91" i="16" s="1"/>
  <c r="B92" i="16" s="1"/>
  <c r="F90" i="15"/>
  <c r="D90" i="15" s="1"/>
  <c r="E90" i="15" s="1"/>
  <c r="H90" i="15" s="1"/>
  <c r="B91" i="15" s="1"/>
  <c r="F92" i="14"/>
  <c r="D92" i="14" s="1"/>
  <c r="E92" i="14" s="1"/>
  <c r="H92" i="14" s="1"/>
  <c r="B93" i="14" s="1"/>
  <c r="F91" i="13"/>
  <c r="D91" i="13" s="1"/>
  <c r="E91" i="13" s="1"/>
  <c r="H91" i="13" s="1"/>
  <c r="B92" i="13" s="1"/>
  <c r="F91" i="12"/>
  <c r="D91" i="12" s="1"/>
  <c r="E91" i="12" s="1"/>
  <c r="H91" i="12" s="1"/>
  <c r="B92" i="12" s="1"/>
  <c r="C90" i="11"/>
  <c r="C92" i="10"/>
  <c r="F90" i="9"/>
  <c r="D90" i="9" s="1"/>
  <c r="E90" i="9" s="1"/>
  <c r="H90" i="9" s="1"/>
  <c r="B91" i="9" s="1"/>
  <c r="F91" i="8"/>
  <c r="D91" i="8" s="1"/>
  <c r="E91" i="8" s="1"/>
  <c r="H91" i="8" s="1"/>
  <c r="B92" i="8" s="1"/>
  <c r="F90" i="7"/>
  <c r="D90" i="7" s="1"/>
  <c r="E90" i="7" s="1"/>
  <c r="H90" i="7" s="1"/>
  <c r="B91" i="7" s="1"/>
  <c r="F91" i="6"/>
  <c r="D91" i="6" s="1"/>
  <c r="E91" i="6" s="1"/>
  <c r="H91" i="6" s="1"/>
  <c r="B92" i="6" s="1"/>
  <c r="C92" i="5"/>
  <c r="C92" i="4"/>
  <c r="F90" i="3"/>
  <c r="D90" i="3" s="1"/>
  <c r="E90" i="3" s="1"/>
  <c r="H90" i="3" s="1"/>
  <c r="B91" i="3" s="1"/>
  <c r="C92" i="2" l="1"/>
  <c r="C91" i="22"/>
  <c r="F91" i="20"/>
  <c r="D91" i="20" s="1"/>
  <c r="E91" i="20" s="1"/>
  <c r="H91" i="20" s="1"/>
  <c r="B92" i="20" s="1"/>
  <c r="F92" i="19"/>
  <c r="D92" i="19" s="1"/>
  <c r="E92" i="19" s="1"/>
  <c r="H92" i="19" s="1"/>
  <c r="B93" i="19" s="1"/>
  <c r="F92" i="18"/>
  <c r="D92" i="18" s="1"/>
  <c r="E92" i="18" s="1"/>
  <c r="H92" i="18" s="1"/>
  <c r="B93" i="18" s="1"/>
  <c r="F91" i="17"/>
  <c r="D91" i="17" s="1"/>
  <c r="E91" i="17" s="1"/>
  <c r="H91" i="17" s="1"/>
  <c r="B92" i="17" s="1"/>
  <c r="C92" i="16"/>
  <c r="C91" i="15"/>
  <c r="C93" i="14"/>
  <c r="C92" i="13"/>
  <c r="C92" i="12"/>
  <c r="F90" i="11"/>
  <c r="D90" i="11" s="1"/>
  <c r="E90" i="11" s="1"/>
  <c r="H90" i="11" s="1"/>
  <c r="B91" i="11" s="1"/>
  <c r="F92" i="10"/>
  <c r="D92" i="10" s="1"/>
  <c r="E92" i="10" s="1"/>
  <c r="H92" i="10" s="1"/>
  <c r="B93" i="10" s="1"/>
  <c r="C91" i="9"/>
  <c r="C92" i="8"/>
  <c r="C91" i="7"/>
  <c r="C92" i="6"/>
  <c r="F92" i="5"/>
  <c r="D92" i="5" s="1"/>
  <c r="E92" i="5" s="1"/>
  <c r="H92" i="5" s="1"/>
  <c r="B93" i="5" s="1"/>
  <c r="F92" i="4"/>
  <c r="D92" i="4" s="1"/>
  <c r="E92" i="4" s="1"/>
  <c r="H92" i="4" s="1"/>
  <c r="B93" i="4" s="1"/>
  <c r="C91" i="3"/>
  <c r="F92" i="2" l="1"/>
  <c r="D92" i="2" s="1"/>
  <c r="E92" i="2" s="1"/>
  <c r="H92" i="2" s="1"/>
  <c r="B93" i="2" s="1"/>
  <c r="F91" i="22"/>
  <c r="D91" i="22" s="1"/>
  <c r="E91" i="22" s="1"/>
  <c r="H91" i="22" s="1"/>
  <c r="B92" i="22" s="1"/>
  <c r="C92" i="20"/>
  <c r="C93" i="19"/>
  <c r="C93" i="18"/>
  <c r="C92" i="17"/>
  <c r="F92" i="16"/>
  <c r="D92" i="16" s="1"/>
  <c r="E92" i="16" s="1"/>
  <c r="H92" i="16" s="1"/>
  <c r="B93" i="16" s="1"/>
  <c r="F91" i="15"/>
  <c r="D91" i="15" s="1"/>
  <c r="E91" i="15" s="1"/>
  <c r="H91" i="15" s="1"/>
  <c r="B92" i="15" s="1"/>
  <c r="F93" i="14"/>
  <c r="D93" i="14" s="1"/>
  <c r="E93" i="14" s="1"/>
  <c r="H93" i="14" s="1"/>
  <c r="B94" i="14" s="1"/>
  <c r="F92" i="13"/>
  <c r="D92" i="13" s="1"/>
  <c r="E92" i="13" s="1"/>
  <c r="H92" i="13" s="1"/>
  <c r="B93" i="13" s="1"/>
  <c r="F92" i="12"/>
  <c r="D92" i="12" s="1"/>
  <c r="E92" i="12" s="1"/>
  <c r="H92" i="12" s="1"/>
  <c r="B93" i="12" s="1"/>
  <c r="C91" i="11"/>
  <c r="C93" i="10"/>
  <c r="F91" i="9"/>
  <c r="D91" i="9" s="1"/>
  <c r="E91" i="9" s="1"/>
  <c r="H91" i="9" s="1"/>
  <c r="B92" i="9" s="1"/>
  <c r="F92" i="8"/>
  <c r="D92" i="8" s="1"/>
  <c r="E92" i="8" s="1"/>
  <c r="H92" i="8" s="1"/>
  <c r="B93" i="8" s="1"/>
  <c r="F91" i="7"/>
  <c r="D91" i="7" s="1"/>
  <c r="E91" i="7" s="1"/>
  <c r="H91" i="7" s="1"/>
  <c r="B92" i="7" s="1"/>
  <c r="F92" i="6"/>
  <c r="D92" i="6" s="1"/>
  <c r="E92" i="6" s="1"/>
  <c r="H92" i="6" s="1"/>
  <c r="B93" i="6" s="1"/>
  <c r="C93" i="5"/>
  <c r="C93" i="4"/>
  <c r="F91" i="3"/>
  <c r="D91" i="3" s="1"/>
  <c r="E91" i="3" s="1"/>
  <c r="H91" i="3" s="1"/>
  <c r="B92" i="3" s="1"/>
  <c r="C93" i="2" l="1"/>
  <c r="C92" i="22"/>
  <c r="F92" i="20"/>
  <c r="D92" i="20" s="1"/>
  <c r="E92" i="20" s="1"/>
  <c r="H92" i="20" s="1"/>
  <c r="B93" i="20" s="1"/>
  <c r="F93" i="19"/>
  <c r="D93" i="19" s="1"/>
  <c r="E93" i="19" s="1"/>
  <c r="H93" i="19" s="1"/>
  <c r="B94" i="19" s="1"/>
  <c r="F93" i="18"/>
  <c r="D93" i="18" s="1"/>
  <c r="E93" i="18" s="1"/>
  <c r="H93" i="18" s="1"/>
  <c r="B94" i="18" s="1"/>
  <c r="F92" i="17"/>
  <c r="D92" i="17" s="1"/>
  <c r="E92" i="17" s="1"/>
  <c r="H92" i="17" s="1"/>
  <c r="B93" i="17" s="1"/>
  <c r="C93" i="16"/>
  <c r="C92" i="15"/>
  <c r="C94" i="14"/>
  <c r="C93" i="13"/>
  <c r="C93" i="12"/>
  <c r="F91" i="11"/>
  <c r="D91" i="11" s="1"/>
  <c r="E91" i="11" s="1"/>
  <c r="H91" i="11" s="1"/>
  <c r="B92" i="11" s="1"/>
  <c r="F93" i="10"/>
  <c r="D93" i="10" s="1"/>
  <c r="E93" i="10" s="1"/>
  <c r="H93" i="10" s="1"/>
  <c r="B94" i="10" s="1"/>
  <c r="C92" i="9"/>
  <c r="C93" i="8"/>
  <c r="C92" i="7"/>
  <c r="C93" i="6"/>
  <c r="F93" i="5"/>
  <c r="D93" i="5" s="1"/>
  <c r="E93" i="5" s="1"/>
  <c r="H93" i="5" s="1"/>
  <c r="B94" i="5" s="1"/>
  <c r="F93" i="4"/>
  <c r="D93" i="4" s="1"/>
  <c r="E93" i="4" s="1"/>
  <c r="H93" i="4" s="1"/>
  <c r="B94" i="4" s="1"/>
  <c r="C92" i="3"/>
  <c r="F93" i="2" l="1"/>
  <c r="D93" i="2" s="1"/>
  <c r="E93" i="2" s="1"/>
  <c r="H93" i="2" s="1"/>
  <c r="B94" i="2" s="1"/>
  <c r="F92" i="22"/>
  <c r="D92" i="22" s="1"/>
  <c r="E92" i="22" s="1"/>
  <c r="H92" i="22" s="1"/>
  <c r="B93" i="22" s="1"/>
  <c r="C93" i="20"/>
  <c r="C94" i="19"/>
  <c r="C94" i="18"/>
  <c r="C93" i="17"/>
  <c r="F93" i="16"/>
  <c r="D93" i="16" s="1"/>
  <c r="E93" i="16" s="1"/>
  <c r="H93" i="16" s="1"/>
  <c r="B94" i="16" s="1"/>
  <c r="F92" i="15"/>
  <c r="D92" i="15" s="1"/>
  <c r="E92" i="15" s="1"/>
  <c r="H92" i="15" s="1"/>
  <c r="B93" i="15" s="1"/>
  <c r="F94" i="14"/>
  <c r="D94" i="14" s="1"/>
  <c r="E94" i="14" s="1"/>
  <c r="H94" i="14" s="1"/>
  <c r="B95" i="14" s="1"/>
  <c r="F93" i="13"/>
  <c r="D93" i="13" s="1"/>
  <c r="E93" i="13" s="1"/>
  <c r="H93" i="13" s="1"/>
  <c r="B94" i="13" s="1"/>
  <c r="F93" i="12"/>
  <c r="D93" i="12" s="1"/>
  <c r="E93" i="12" s="1"/>
  <c r="H93" i="12" s="1"/>
  <c r="B94" i="12" s="1"/>
  <c r="C92" i="11"/>
  <c r="C94" i="10"/>
  <c r="F92" i="9"/>
  <c r="D92" i="9" s="1"/>
  <c r="E92" i="9" s="1"/>
  <c r="H92" i="9" s="1"/>
  <c r="B93" i="9" s="1"/>
  <c r="F93" i="8"/>
  <c r="D93" i="8" s="1"/>
  <c r="E93" i="8" s="1"/>
  <c r="H93" i="8" s="1"/>
  <c r="B94" i="8" s="1"/>
  <c r="F92" i="7"/>
  <c r="D92" i="7" s="1"/>
  <c r="E92" i="7" s="1"/>
  <c r="H92" i="7" s="1"/>
  <c r="B93" i="7" s="1"/>
  <c r="F93" i="6"/>
  <c r="D93" i="6" s="1"/>
  <c r="E93" i="6" s="1"/>
  <c r="H93" i="6" s="1"/>
  <c r="B94" i="6" s="1"/>
  <c r="C94" i="5"/>
  <c r="C94" i="4"/>
  <c r="F92" i="3"/>
  <c r="D92" i="3"/>
  <c r="E92" i="3" s="1"/>
  <c r="H92" i="3" s="1"/>
  <c r="B93" i="3" s="1"/>
  <c r="C94" i="2" l="1"/>
  <c r="C93" i="22"/>
  <c r="F93" i="20"/>
  <c r="D93" i="20" s="1"/>
  <c r="E93" i="20" s="1"/>
  <c r="H93" i="20" s="1"/>
  <c r="B94" i="20" s="1"/>
  <c r="F94" i="19"/>
  <c r="D94" i="19" s="1"/>
  <c r="E94" i="19" s="1"/>
  <c r="H94" i="19" s="1"/>
  <c r="B95" i="19" s="1"/>
  <c r="F94" i="18"/>
  <c r="D94" i="18" s="1"/>
  <c r="E94" i="18" s="1"/>
  <c r="H94" i="18" s="1"/>
  <c r="B95" i="18" s="1"/>
  <c r="F93" i="17"/>
  <c r="D93" i="17" s="1"/>
  <c r="E93" i="17" s="1"/>
  <c r="H93" i="17" s="1"/>
  <c r="B94" i="17" s="1"/>
  <c r="C94" i="16"/>
  <c r="C93" i="15"/>
  <c r="C95" i="14"/>
  <c r="C94" i="13"/>
  <c r="C94" i="12"/>
  <c r="F92" i="11"/>
  <c r="D92" i="11" s="1"/>
  <c r="E92" i="11" s="1"/>
  <c r="H92" i="11" s="1"/>
  <c r="B93" i="11" s="1"/>
  <c r="F94" i="10"/>
  <c r="D94" i="10" s="1"/>
  <c r="E94" i="10" s="1"/>
  <c r="H94" i="10" s="1"/>
  <c r="B95" i="10" s="1"/>
  <c r="C93" i="9"/>
  <c r="C94" i="8"/>
  <c r="C93" i="7"/>
  <c r="C94" i="6"/>
  <c r="F94" i="5"/>
  <c r="D94" i="5" s="1"/>
  <c r="E94" i="5" s="1"/>
  <c r="H94" i="5" s="1"/>
  <c r="B95" i="5" s="1"/>
  <c r="F94" i="4"/>
  <c r="D94" i="4" s="1"/>
  <c r="E94" i="4" s="1"/>
  <c r="H94" i="4" s="1"/>
  <c r="B95" i="4" s="1"/>
  <c r="C93" i="3"/>
  <c r="F94" i="2" l="1"/>
  <c r="D94" i="2" s="1"/>
  <c r="E94" i="2" s="1"/>
  <c r="H94" i="2" s="1"/>
  <c r="B95" i="2" s="1"/>
  <c r="F93" i="22"/>
  <c r="D93" i="22" s="1"/>
  <c r="E93" i="22" s="1"/>
  <c r="H93" i="22" s="1"/>
  <c r="B94" i="22" s="1"/>
  <c r="C94" i="20"/>
  <c r="C95" i="19"/>
  <c r="C95" i="18"/>
  <c r="C94" i="17"/>
  <c r="F94" i="16"/>
  <c r="D94" i="16" s="1"/>
  <c r="E94" i="16" s="1"/>
  <c r="H94" i="16" s="1"/>
  <c r="B95" i="16" s="1"/>
  <c r="F93" i="15"/>
  <c r="D93" i="15" s="1"/>
  <c r="E93" i="15" s="1"/>
  <c r="H93" i="15" s="1"/>
  <c r="B94" i="15" s="1"/>
  <c r="F95" i="14"/>
  <c r="D95" i="14" s="1"/>
  <c r="E95" i="14" s="1"/>
  <c r="H95" i="14" s="1"/>
  <c r="B96" i="14" s="1"/>
  <c r="F94" i="13"/>
  <c r="D94" i="13" s="1"/>
  <c r="E94" i="13" s="1"/>
  <c r="H94" i="13" s="1"/>
  <c r="B95" i="13" s="1"/>
  <c r="F94" i="12"/>
  <c r="D94" i="12" s="1"/>
  <c r="E94" i="12" s="1"/>
  <c r="H94" i="12" s="1"/>
  <c r="B95" i="12" s="1"/>
  <c r="C93" i="11"/>
  <c r="C95" i="10"/>
  <c r="F93" i="9"/>
  <c r="D93" i="9" s="1"/>
  <c r="E93" i="9" s="1"/>
  <c r="H93" i="9" s="1"/>
  <c r="B94" i="9" s="1"/>
  <c r="F94" i="8"/>
  <c r="D94" i="8" s="1"/>
  <c r="E94" i="8" s="1"/>
  <c r="H94" i="8" s="1"/>
  <c r="B95" i="8" s="1"/>
  <c r="F93" i="7"/>
  <c r="D93" i="7" s="1"/>
  <c r="E93" i="7" s="1"/>
  <c r="H93" i="7" s="1"/>
  <c r="B94" i="7" s="1"/>
  <c r="F94" i="6"/>
  <c r="D94" i="6" s="1"/>
  <c r="E94" i="6" s="1"/>
  <c r="H94" i="6" s="1"/>
  <c r="B95" i="6" s="1"/>
  <c r="C95" i="5"/>
  <c r="C95" i="4"/>
  <c r="F93" i="3"/>
  <c r="D93" i="3" s="1"/>
  <c r="E93" i="3" s="1"/>
  <c r="H93" i="3" s="1"/>
  <c r="B94" i="3" s="1"/>
  <c r="C95" i="2" l="1"/>
  <c r="C94" i="22"/>
  <c r="F94" i="20"/>
  <c r="D94" i="20" s="1"/>
  <c r="E94" i="20" s="1"/>
  <c r="H94" i="20" s="1"/>
  <c r="B95" i="20" s="1"/>
  <c r="F95" i="19"/>
  <c r="D95" i="19" s="1"/>
  <c r="E95" i="19" s="1"/>
  <c r="H95" i="19" s="1"/>
  <c r="B96" i="19" s="1"/>
  <c r="F95" i="18"/>
  <c r="D95" i="18" s="1"/>
  <c r="E95" i="18" s="1"/>
  <c r="H95" i="18" s="1"/>
  <c r="B96" i="18" s="1"/>
  <c r="F94" i="17"/>
  <c r="D94" i="17" s="1"/>
  <c r="E94" i="17" s="1"/>
  <c r="H94" i="17" s="1"/>
  <c r="B95" i="17" s="1"/>
  <c r="C95" i="16"/>
  <c r="C94" i="15"/>
  <c r="C96" i="14"/>
  <c r="C95" i="13"/>
  <c r="C95" i="12"/>
  <c r="F93" i="11"/>
  <c r="D93" i="11" s="1"/>
  <c r="E93" i="11" s="1"/>
  <c r="H93" i="11" s="1"/>
  <c r="B94" i="11" s="1"/>
  <c r="F95" i="10"/>
  <c r="D95" i="10"/>
  <c r="E95" i="10" s="1"/>
  <c r="H95" i="10" s="1"/>
  <c r="B96" i="10" s="1"/>
  <c r="C94" i="9"/>
  <c r="C95" i="8"/>
  <c r="C94" i="7"/>
  <c r="C95" i="6"/>
  <c r="F95" i="5"/>
  <c r="D95" i="5" s="1"/>
  <c r="E95" i="5" s="1"/>
  <c r="H95" i="5" s="1"/>
  <c r="B96" i="5" s="1"/>
  <c r="F95" i="4"/>
  <c r="D95" i="4" s="1"/>
  <c r="E95" i="4" s="1"/>
  <c r="H95" i="4" s="1"/>
  <c r="B96" i="4" s="1"/>
  <c r="C94" i="3"/>
  <c r="F95" i="2" l="1"/>
  <c r="D95" i="2"/>
  <c r="E95" i="2" s="1"/>
  <c r="H95" i="2" s="1"/>
  <c r="B96" i="2" s="1"/>
  <c r="F94" i="22"/>
  <c r="D94" i="22" s="1"/>
  <c r="E94" i="22" s="1"/>
  <c r="H94" i="22" s="1"/>
  <c r="B95" i="22" s="1"/>
  <c r="C95" i="20"/>
  <c r="C96" i="19"/>
  <c r="C96" i="18"/>
  <c r="C95" i="17"/>
  <c r="F95" i="16"/>
  <c r="D95" i="16" s="1"/>
  <c r="E95" i="16" s="1"/>
  <c r="H95" i="16" s="1"/>
  <c r="B96" i="16" s="1"/>
  <c r="F94" i="15"/>
  <c r="D94" i="15" s="1"/>
  <c r="E94" i="15" s="1"/>
  <c r="H94" i="15" s="1"/>
  <c r="B95" i="15" s="1"/>
  <c r="F96" i="14"/>
  <c r="D96" i="14" s="1"/>
  <c r="E96" i="14" s="1"/>
  <c r="H96" i="14" s="1"/>
  <c r="B97" i="14" s="1"/>
  <c r="F95" i="13"/>
  <c r="D95" i="13" s="1"/>
  <c r="E95" i="13" s="1"/>
  <c r="H95" i="13" s="1"/>
  <c r="B96" i="13" s="1"/>
  <c r="F95" i="12"/>
  <c r="D95" i="12" s="1"/>
  <c r="E95" i="12" s="1"/>
  <c r="H95" i="12" s="1"/>
  <c r="B96" i="12" s="1"/>
  <c r="C94" i="11"/>
  <c r="C96" i="10"/>
  <c r="F94" i="9"/>
  <c r="D94" i="9" s="1"/>
  <c r="E94" i="9" s="1"/>
  <c r="H94" i="9" s="1"/>
  <c r="B95" i="9" s="1"/>
  <c r="F95" i="8"/>
  <c r="D95" i="8" s="1"/>
  <c r="E95" i="8" s="1"/>
  <c r="H95" i="8" s="1"/>
  <c r="B96" i="8" s="1"/>
  <c r="F94" i="7"/>
  <c r="D94" i="7" s="1"/>
  <c r="E94" i="7" s="1"/>
  <c r="H94" i="7" s="1"/>
  <c r="B95" i="7" s="1"/>
  <c r="F95" i="6"/>
  <c r="D95" i="6" s="1"/>
  <c r="E95" i="6" s="1"/>
  <c r="H95" i="6" s="1"/>
  <c r="B96" i="6" s="1"/>
  <c r="C96" i="5"/>
  <c r="C96" i="4"/>
  <c r="F94" i="3"/>
  <c r="D94" i="3" s="1"/>
  <c r="E94" i="3" s="1"/>
  <c r="H94" i="3" s="1"/>
  <c r="B95" i="3" s="1"/>
  <c r="C96" i="2" l="1"/>
  <c r="C95" i="22"/>
  <c r="F95" i="20"/>
  <c r="D95" i="20" s="1"/>
  <c r="E95" i="20" s="1"/>
  <c r="H95" i="20" s="1"/>
  <c r="B96" i="20" s="1"/>
  <c r="F96" i="19"/>
  <c r="D96" i="19" s="1"/>
  <c r="E96" i="19" s="1"/>
  <c r="H96" i="19" s="1"/>
  <c r="B97" i="19" s="1"/>
  <c r="F96" i="18"/>
  <c r="D96" i="18" s="1"/>
  <c r="E96" i="18" s="1"/>
  <c r="H96" i="18" s="1"/>
  <c r="B97" i="18" s="1"/>
  <c r="F95" i="17"/>
  <c r="D95" i="17" s="1"/>
  <c r="E95" i="17" s="1"/>
  <c r="H95" i="17" s="1"/>
  <c r="B96" i="17" s="1"/>
  <c r="C96" i="16"/>
  <c r="C95" i="15"/>
  <c r="C97" i="14"/>
  <c r="C96" i="13"/>
  <c r="C96" i="12"/>
  <c r="F94" i="11"/>
  <c r="D94" i="11" s="1"/>
  <c r="E94" i="11" s="1"/>
  <c r="H94" i="11" s="1"/>
  <c r="B95" i="11" s="1"/>
  <c r="F96" i="10"/>
  <c r="D96" i="10" s="1"/>
  <c r="E96" i="10" s="1"/>
  <c r="H96" i="10" s="1"/>
  <c r="B97" i="10" s="1"/>
  <c r="C95" i="9"/>
  <c r="C96" i="8"/>
  <c r="C95" i="7"/>
  <c r="C96" i="6"/>
  <c r="F96" i="5"/>
  <c r="D96" i="5" s="1"/>
  <c r="E96" i="5" s="1"/>
  <c r="H96" i="5" s="1"/>
  <c r="B97" i="5" s="1"/>
  <c r="F96" i="4"/>
  <c r="D96" i="4" s="1"/>
  <c r="E96" i="4" s="1"/>
  <c r="H96" i="4" s="1"/>
  <c r="B97" i="4" s="1"/>
  <c r="C95" i="3"/>
  <c r="F96" i="2" l="1"/>
  <c r="D96" i="2" s="1"/>
  <c r="E96" i="2" s="1"/>
  <c r="H96" i="2" s="1"/>
  <c r="B97" i="2" s="1"/>
  <c r="F95" i="22"/>
  <c r="D95" i="22" s="1"/>
  <c r="E95" i="22" s="1"/>
  <c r="H95" i="22" s="1"/>
  <c r="B96" i="22" s="1"/>
  <c r="C96" i="20"/>
  <c r="C97" i="19"/>
  <c r="C97" i="18"/>
  <c r="C96" i="17"/>
  <c r="F96" i="16"/>
  <c r="D96" i="16" s="1"/>
  <c r="E96" i="16" s="1"/>
  <c r="H96" i="16" s="1"/>
  <c r="B97" i="16" s="1"/>
  <c r="F95" i="15"/>
  <c r="D95" i="15" s="1"/>
  <c r="E95" i="15" s="1"/>
  <c r="H95" i="15" s="1"/>
  <c r="B96" i="15" s="1"/>
  <c r="F97" i="14"/>
  <c r="D97" i="14" s="1"/>
  <c r="E97" i="14" s="1"/>
  <c r="H97" i="14" s="1"/>
  <c r="B98" i="14" s="1"/>
  <c r="F96" i="13"/>
  <c r="D96" i="13" s="1"/>
  <c r="E96" i="13" s="1"/>
  <c r="H96" i="13" s="1"/>
  <c r="B97" i="13" s="1"/>
  <c r="F96" i="12"/>
  <c r="D96" i="12" s="1"/>
  <c r="E96" i="12" s="1"/>
  <c r="H96" i="12" s="1"/>
  <c r="B97" i="12" s="1"/>
  <c r="C95" i="11"/>
  <c r="C97" i="10"/>
  <c r="F95" i="9"/>
  <c r="D95" i="9" s="1"/>
  <c r="E95" i="9" s="1"/>
  <c r="H95" i="9" s="1"/>
  <c r="B96" i="9" s="1"/>
  <c r="F96" i="8"/>
  <c r="D96" i="8" s="1"/>
  <c r="E96" i="8" s="1"/>
  <c r="H96" i="8" s="1"/>
  <c r="B97" i="8" s="1"/>
  <c r="F95" i="7"/>
  <c r="D95" i="7" s="1"/>
  <c r="E95" i="7" s="1"/>
  <c r="H95" i="7" s="1"/>
  <c r="B96" i="7" s="1"/>
  <c r="F96" i="6"/>
  <c r="D96" i="6" s="1"/>
  <c r="E96" i="6" s="1"/>
  <c r="H96" i="6" s="1"/>
  <c r="B97" i="6" s="1"/>
  <c r="C97" i="5"/>
  <c r="C97" i="4"/>
  <c r="F95" i="3"/>
  <c r="D95" i="3" s="1"/>
  <c r="E95" i="3" s="1"/>
  <c r="H95" i="3" s="1"/>
  <c r="B96" i="3" s="1"/>
  <c r="C97" i="2" l="1"/>
  <c r="C96" i="22"/>
  <c r="F96" i="20"/>
  <c r="D96" i="20" s="1"/>
  <c r="E96" i="20" s="1"/>
  <c r="H96" i="20" s="1"/>
  <c r="B97" i="20" s="1"/>
  <c r="F97" i="19"/>
  <c r="D97" i="19" s="1"/>
  <c r="E97" i="19" s="1"/>
  <c r="H97" i="19" s="1"/>
  <c r="B98" i="19" s="1"/>
  <c r="F97" i="18"/>
  <c r="D97" i="18" s="1"/>
  <c r="E97" i="18" s="1"/>
  <c r="H97" i="18" s="1"/>
  <c r="B98" i="18" s="1"/>
  <c r="F96" i="17"/>
  <c r="D96" i="17" s="1"/>
  <c r="E96" i="17" s="1"/>
  <c r="H96" i="17" s="1"/>
  <c r="B97" i="17" s="1"/>
  <c r="C97" i="16"/>
  <c r="C96" i="15"/>
  <c r="C98" i="14"/>
  <c r="C97" i="13"/>
  <c r="C97" i="12"/>
  <c r="F95" i="11"/>
  <c r="D95" i="11" s="1"/>
  <c r="E95" i="11" s="1"/>
  <c r="H95" i="11" s="1"/>
  <c r="B96" i="11" s="1"/>
  <c r="F97" i="10"/>
  <c r="D97" i="10" s="1"/>
  <c r="E97" i="10" s="1"/>
  <c r="H97" i="10" s="1"/>
  <c r="B98" i="10" s="1"/>
  <c r="C96" i="9"/>
  <c r="C97" i="8"/>
  <c r="C96" i="7"/>
  <c r="C97" i="6"/>
  <c r="F97" i="5"/>
  <c r="D97" i="5" s="1"/>
  <c r="E97" i="5" s="1"/>
  <c r="H97" i="5" s="1"/>
  <c r="B98" i="5" s="1"/>
  <c r="F97" i="4"/>
  <c r="D97" i="4" s="1"/>
  <c r="E97" i="4" s="1"/>
  <c r="H97" i="4" s="1"/>
  <c r="B98" i="4" s="1"/>
  <c r="C96" i="3"/>
  <c r="F97" i="2" l="1"/>
  <c r="D97" i="2"/>
  <c r="E97" i="2" s="1"/>
  <c r="H97" i="2" s="1"/>
  <c r="B98" i="2" s="1"/>
  <c r="F96" i="22"/>
  <c r="D96" i="22" s="1"/>
  <c r="E96" i="22" s="1"/>
  <c r="H96" i="22" s="1"/>
  <c r="B97" i="22" s="1"/>
  <c r="C97" i="20"/>
  <c r="C98" i="19"/>
  <c r="C98" i="18"/>
  <c r="C97" i="17"/>
  <c r="F97" i="16"/>
  <c r="D97" i="16" s="1"/>
  <c r="E97" i="16" s="1"/>
  <c r="H97" i="16" s="1"/>
  <c r="B98" i="16" s="1"/>
  <c r="F96" i="15"/>
  <c r="D96" i="15" s="1"/>
  <c r="E96" i="15" s="1"/>
  <c r="H96" i="15" s="1"/>
  <c r="B97" i="15" s="1"/>
  <c r="F98" i="14"/>
  <c r="D98" i="14" s="1"/>
  <c r="E98" i="14" s="1"/>
  <c r="H98" i="14" s="1"/>
  <c r="B99" i="14" s="1"/>
  <c r="F97" i="13"/>
  <c r="D97" i="13" s="1"/>
  <c r="E97" i="13" s="1"/>
  <c r="H97" i="13" s="1"/>
  <c r="B98" i="13" s="1"/>
  <c r="F97" i="12"/>
  <c r="D97" i="12" s="1"/>
  <c r="E97" i="12" s="1"/>
  <c r="H97" i="12" s="1"/>
  <c r="B98" i="12" s="1"/>
  <c r="C96" i="11"/>
  <c r="C98" i="10"/>
  <c r="F96" i="9"/>
  <c r="D96" i="9" s="1"/>
  <c r="E96" i="9" s="1"/>
  <c r="H96" i="9" s="1"/>
  <c r="B97" i="9" s="1"/>
  <c r="F97" i="8"/>
  <c r="D97" i="8" s="1"/>
  <c r="E97" i="8" s="1"/>
  <c r="H97" i="8" s="1"/>
  <c r="B98" i="8" s="1"/>
  <c r="F96" i="7"/>
  <c r="D96" i="7" s="1"/>
  <c r="E96" i="7" s="1"/>
  <c r="H96" i="7" s="1"/>
  <c r="B97" i="7" s="1"/>
  <c r="F97" i="6"/>
  <c r="D97" i="6" s="1"/>
  <c r="E97" i="6" s="1"/>
  <c r="H97" i="6" s="1"/>
  <c r="B98" i="6" s="1"/>
  <c r="C98" i="5"/>
  <c r="C98" i="4"/>
  <c r="F96" i="3"/>
  <c r="D96" i="3" s="1"/>
  <c r="E96" i="3" s="1"/>
  <c r="H96" i="3" s="1"/>
  <c r="B97" i="3" s="1"/>
  <c r="C98" i="2" l="1"/>
  <c r="C97" i="22"/>
  <c r="F97" i="20"/>
  <c r="D97" i="20" s="1"/>
  <c r="E97" i="20" s="1"/>
  <c r="H97" i="20" s="1"/>
  <c r="B98" i="20" s="1"/>
  <c r="F98" i="19"/>
  <c r="D98" i="19" s="1"/>
  <c r="E98" i="19" s="1"/>
  <c r="H98" i="19" s="1"/>
  <c r="B99" i="19" s="1"/>
  <c r="F98" i="18"/>
  <c r="D98" i="18" s="1"/>
  <c r="E98" i="18" s="1"/>
  <c r="H98" i="18" s="1"/>
  <c r="B99" i="18" s="1"/>
  <c r="F97" i="17"/>
  <c r="D97" i="17" s="1"/>
  <c r="E97" i="17" s="1"/>
  <c r="H97" i="17" s="1"/>
  <c r="B98" i="17" s="1"/>
  <c r="C98" i="16"/>
  <c r="C97" i="15"/>
  <c r="C99" i="14"/>
  <c r="C98" i="13"/>
  <c r="C98" i="12"/>
  <c r="F96" i="11"/>
  <c r="D96" i="11" s="1"/>
  <c r="E96" i="11" s="1"/>
  <c r="H96" i="11" s="1"/>
  <c r="B97" i="11" s="1"/>
  <c r="F98" i="10"/>
  <c r="D98" i="10" s="1"/>
  <c r="E98" i="10" s="1"/>
  <c r="H98" i="10" s="1"/>
  <c r="B99" i="10" s="1"/>
  <c r="C97" i="9"/>
  <c r="C98" i="8"/>
  <c r="C97" i="7"/>
  <c r="C98" i="6"/>
  <c r="F98" i="5"/>
  <c r="D98" i="5" s="1"/>
  <c r="E98" i="5" s="1"/>
  <c r="H98" i="5" s="1"/>
  <c r="B99" i="5" s="1"/>
  <c r="F98" i="4"/>
  <c r="D98" i="4" s="1"/>
  <c r="E98" i="4" s="1"/>
  <c r="H98" i="4" s="1"/>
  <c r="B99" i="4" s="1"/>
  <c r="C97" i="3"/>
  <c r="F98" i="2" l="1"/>
  <c r="D98" i="2"/>
  <c r="E98" i="2" s="1"/>
  <c r="H98" i="2" s="1"/>
  <c r="B99" i="2" s="1"/>
  <c r="F97" i="22"/>
  <c r="D97" i="22" s="1"/>
  <c r="E97" i="22" s="1"/>
  <c r="H97" i="22" s="1"/>
  <c r="B98" i="22" s="1"/>
  <c r="C98" i="20"/>
  <c r="C99" i="19"/>
  <c r="C99" i="18"/>
  <c r="C98" i="17"/>
  <c r="F98" i="16"/>
  <c r="D98" i="16" s="1"/>
  <c r="E98" i="16" s="1"/>
  <c r="H98" i="16" s="1"/>
  <c r="B99" i="16" s="1"/>
  <c r="F97" i="15"/>
  <c r="D97" i="15" s="1"/>
  <c r="E97" i="15" s="1"/>
  <c r="H97" i="15" s="1"/>
  <c r="B98" i="15" s="1"/>
  <c r="F99" i="14"/>
  <c r="D99" i="14" s="1"/>
  <c r="E99" i="14" s="1"/>
  <c r="H99" i="14" s="1"/>
  <c r="B100" i="14" s="1"/>
  <c r="F98" i="13"/>
  <c r="D98" i="13" s="1"/>
  <c r="E98" i="13" s="1"/>
  <c r="H98" i="13" s="1"/>
  <c r="B99" i="13" s="1"/>
  <c r="F98" i="12"/>
  <c r="D98" i="12" s="1"/>
  <c r="E98" i="12" s="1"/>
  <c r="H98" i="12" s="1"/>
  <c r="B99" i="12" s="1"/>
  <c r="C97" i="11"/>
  <c r="C99" i="10"/>
  <c r="F97" i="9"/>
  <c r="D97" i="9" s="1"/>
  <c r="E97" i="9" s="1"/>
  <c r="H97" i="9" s="1"/>
  <c r="B98" i="9" s="1"/>
  <c r="F98" i="8"/>
  <c r="D98" i="8" s="1"/>
  <c r="E98" i="8" s="1"/>
  <c r="H98" i="8" s="1"/>
  <c r="B99" i="8" s="1"/>
  <c r="F97" i="7"/>
  <c r="D97" i="7" s="1"/>
  <c r="E97" i="7" s="1"/>
  <c r="H97" i="7" s="1"/>
  <c r="B98" i="7" s="1"/>
  <c r="F98" i="6"/>
  <c r="D98" i="6" s="1"/>
  <c r="E98" i="6" s="1"/>
  <c r="H98" i="6" s="1"/>
  <c r="B99" i="6" s="1"/>
  <c r="C99" i="5"/>
  <c r="C99" i="4"/>
  <c r="F97" i="3"/>
  <c r="D97" i="3" s="1"/>
  <c r="E97" i="3" s="1"/>
  <c r="H97" i="3" s="1"/>
  <c r="B98" i="3" s="1"/>
  <c r="C99" i="2" l="1"/>
  <c r="C98" i="22"/>
  <c r="F98" i="20"/>
  <c r="D98" i="20" s="1"/>
  <c r="E98" i="20" s="1"/>
  <c r="H98" i="20" s="1"/>
  <c r="B99" i="20" s="1"/>
  <c r="F99" i="19"/>
  <c r="D99" i="19" s="1"/>
  <c r="E99" i="19" s="1"/>
  <c r="H99" i="19" s="1"/>
  <c r="B100" i="19" s="1"/>
  <c r="F99" i="18"/>
  <c r="D99" i="18" s="1"/>
  <c r="E99" i="18" s="1"/>
  <c r="H99" i="18" s="1"/>
  <c r="B100" i="18" s="1"/>
  <c r="F98" i="17"/>
  <c r="D98" i="17" s="1"/>
  <c r="E98" i="17" s="1"/>
  <c r="H98" i="17" s="1"/>
  <c r="B99" i="17" s="1"/>
  <c r="C99" i="16"/>
  <c r="C98" i="15"/>
  <c r="C100" i="14"/>
  <c r="C99" i="13"/>
  <c r="C99" i="12"/>
  <c r="F97" i="11"/>
  <c r="D97" i="11" s="1"/>
  <c r="E97" i="11" s="1"/>
  <c r="H97" i="11" s="1"/>
  <c r="B98" i="11" s="1"/>
  <c r="F99" i="10"/>
  <c r="D99" i="10" s="1"/>
  <c r="E99" i="10" s="1"/>
  <c r="H99" i="10" s="1"/>
  <c r="B100" i="10" s="1"/>
  <c r="C98" i="9"/>
  <c r="C99" i="8"/>
  <c r="C98" i="7"/>
  <c r="C99" i="6"/>
  <c r="F99" i="5"/>
  <c r="D99" i="5" s="1"/>
  <c r="E99" i="5" s="1"/>
  <c r="H99" i="5" s="1"/>
  <c r="B100" i="5" s="1"/>
  <c r="F99" i="4"/>
  <c r="D99" i="4" s="1"/>
  <c r="E99" i="4" s="1"/>
  <c r="H99" i="4" s="1"/>
  <c r="B100" i="4" s="1"/>
  <c r="C98" i="3"/>
  <c r="F99" i="2" l="1"/>
  <c r="D99" i="2" s="1"/>
  <c r="E99" i="2" s="1"/>
  <c r="H99" i="2" s="1"/>
  <c r="B100" i="2" s="1"/>
  <c r="F98" i="22"/>
  <c r="D98" i="22" s="1"/>
  <c r="E98" i="22" s="1"/>
  <c r="H98" i="22" s="1"/>
  <c r="B99" i="22" s="1"/>
  <c r="C99" i="20"/>
  <c r="C100" i="19"/>
  <c r="C100" i="18"/>
  <c r="C99" i="17"/>
  <c r="F99" i="16"/>
  <c r="D99" i="16" s="1"/>
  <c r="E99" i="16" s="1"/>
  <c r="H99" i="16" s="1"/>
  <c r="B100" i="16" s="1"/>
  <c r="F98" i="15"/>
  <c r="D98" i="15" s="1"/>
  <c r="E98" i="15" s="1"/>
  <c r="H98" i="15" s="1"/>
  <c r="B99" i="15" s="1"/>
  <c r="F100" i="14"/>
  <c r="D100" i="14" s="1"/>
  <c r="E100" i="14" s="1"/>
  <c r="H100" i="14" s="1"/>
  <c r="B101" i="14" s="1"/>
  <c r="F99" i="13"/>
  <c r="D99" i="13" s="1"/>
  <c r="E99" i="13" s="1"/>
  <c r="H99" i="13" s="1"/>
  <c r="B100" i="13" s="1"/>
  <c r="F99" i="12"/>
  <c r="D99" i="12" s="1"/>
  <c r="E99" i="12" s="1"/>
  <c r="H99" i="12" s="1"/>
  <c r="B100" i="12" s="1"/>
  <c r="C98" i="11"/>
  <c r="C100" i="10"/>
  <c r="F98" i="9"/>
  <c r="D98" i="9" s="1"/>
  <c r="E98" i="9" s="1"/>
  <c r="H98" i="9" s="1"/>
  <c r="B99" i="9" s="1"/>
  <c r="F99" i="8"/>
  <c r="D99" i="8" s="1"/>
  <c r="E99" i="8" s="1"/>
  <c r="H99" i="8" s="1"/>
  <c r="B100" i="8" s="1"/>
  <c r="F98" i="7"/>
  <c r="D98" i="7" s="1"/>
  <c r="E98" i="7" s="1"/>
  <c r="H98" i="7" s="1"/>
  <c r="B99" i="7" s="1"/>
  <c r="F99" i="6"/>
  <c r="D99" i="6" s="1"/>
  <c r="E99" i="6" s="1"/>
  <c r="H99" i="6" s="1"/>
  <c r="B100" i="6" s="1"/>
  <c r="C100" i="5"/>
  <c r="C100" i="4"/>
  <c r="F98" i="3"/>
  <c r="D98" i="3" s="1"/>
  <c r="E98" i="3" s="1"/>
  <c r="H98" i="3" s="1"/>
  <c r="B99" i="3" s="1"/>
  <c r="C100" i="2" l="1"/>
  <c r="C99" i="22"/>
  <c r="F99" i="20"/>
  <c r="D99" i="20" s="1"/>
  <c r="E99" i="20" s="1"/>
  <c r="H99" i="20" s="1"/>
  <c r="B100" i="20" s="1"/>
  <c r="F100" i="19"/>
  <c r="D100" i="19" s="1"/>
  <c r="E100" i="19" s="1"/>
  <c r="H100" i="19" s="1"/>
  <c r="B101" i="19" s="1"/>
  <c r="F100" i="18"/>
  <c r="D100" i="18" s="1"/>
  <c r="E100" i="18" s="1"/>
  <c r="H100" i="18" s="1"/>
  <c r="B101" i="18" s="1"/>
  <c r="F99" i="17"/>
  <c r="D99" i="17" s="1"/>
  <c r="E99" i="17" s="1"/>
  <c r="H99" i="17" s="1"/>
  <c r="B100" i="17" s="1"/>
  <c r="C100" i="16"/>
  <c r="C99" i="15"/>
  <c r="C101" i="14"/>
  <c r="C100" i="13"/>
  <c r="C100" i="12"/>
  <c r="F98" i="11"/>
  <c r="D98" i="11" s="1"/>
  <c r="E98" i="11" s="1"/>
  <c r="H98" i="11" s="1"/>
  <c r="B99" i="11" s="1"/>
  <c r="F100" i="10"/>
  <c r="D100" i="10" s="1"/>
  <c r="E100" i="10" s="1"/>
  <c r="H100" i="10" s="1"/>
  <c r="B101" i="10" s="1"/>
  <c r="C99" i="9"/>
  <c r="C100" i="8"/>
  <c r="C99" i="7"/>
  <c r="C100" i="6"/>
  <c r="F100" i="5"/>
  <c r="D100" i="5" s="1"/>
  <c r="E100" i="5" s="1"/>
  <c r="H100" i="5" s="1"/>
  <c r="B101" i="5" s="1"/>
  <c r="F100" i="4"/>
  <c r="D100" i="4" s="1"/>
  <c r="E100" i="4" s="1"/>
  <c r="H100" i="4" s="1"/>
  <c r="B101" i="4" s="1"/>
  <c r="C99" i="3"/>
  <c r="F100" i="2" l="1"/>
  <c r="D100" i="2" s="1"/>
  <c r="E100" i="2" s="1"/>
  <c r="H100" i="2" s="1"/>
  <c r="B101" i="2" s="1"/>
  <c r="F99" i="22"/>
  <c r="D99" i="22" s="1"/>
  <c r="E99" i="22" s="1"/>
  <c r="H99" i="22" s="1"/>
  <c r="B100" i="22" s="1"/>
  <c r="C100" i="20"/>
  <c r="C101" i="19"/>
  <c r="C101" i="18"/>
  <c r="C100" i="17"/>
  <c r="F100" i="16"/>
  <c r="D100" i="16" s="1"/>
  <c r="E100" i="16" s="1"/>
  <c r="H100" i="16" s="1"/>
  <c r="B101" i="16" s="1"/>
  <c r="F99" i="15"/>
  <c r="D99" i="15" s="1"/>
  <c r="E99" i="15" s="1"/>
  <c r="H99" i="15" s="1"/>
  <c r="B100" i="15" s="1"/>
  <c r="F101" i="14"/>
  <c r="D101" i="14" s="1"/>
  <c r="E101" i="14" s="1"/>
  <c r="H101" i="14" s="1"/>
  <c r="B102" i="14" s="1"/>
  <c r="F100" i="13"/>
  <c r="D100" i="13" s="1"/>
  <c r="E100" i="13" s="1"/>
  <c r="H100" i="13" s="1"/>
  <c r="B101" i="13" s="1"/>
  <c r="F100" i="12"/>
  <c r="D100" i="12" s="1"/>
  <c r="E100" i="12" s="1"/>
  <c r="H100" i="12" s="1"/>
  <c r="B101" i="12" s="1"/>
  <c r="C99" i="11"/>
  <c r="C101" i="10"/>
  <c r="F99" i="9"/>
  <c r="D99" i="9" s="1"/>
  <c r="E99" i="9" s="1"/>
  <c r="H99" i="9" s="1"/>
  <c r="B100" i="9" s="1"/>
  <c r="F100" i="8"/>
  <c r="D100" i="8" s="1"/>
  <c r="E100" i="8" s="1"/>
  <c r="H100" i="8" s="1"/>
  <c r="B101" i="8" s="1"/>
  <c r="F99" i="7"/>
  <c r="D99" i="7" s="1"/>
  <c r="E99" i="7" s="1"/>
  <c r="H99" i="7" s="1"/>
  <c r="B100" i="7" s="1"/>
  <c r="F100" i="6"/>
  <c r="D100" i="6" s="1"/>
  <c r="E100" i="6" s="1"/>
  <c r="H100" i="6" s="1"/>
  <c r="B101" i="6" s="1"/>
  <c r="C101" i="5"/>
  <c r="C101" i="4"/>
  <c r="F99" i="3"/>
  <c r="D99" i="3" s="1"/>
  <c r="E99" i="3" s="1"/>
  <c r="H99" i="3" s="1"/>
  <c r="B100" i="3" s="1"/>
  <c r="C101" i="2" l="1"/>
  <c r="C100" i="22"/>
  <c r="F100" i="20"/>
  <c r="D100" i="20" s="1"/>
  <c r="E100" i="20" s="1"/>
  <c r="H100" i="20" s="1"/>
  <c r="B101" i="20" s="1"/>
  <c r="F101" i="19"/>
  <c r="D101" i="19" s="1"/>
  <c r="E101" i="19" s="1"/>
  <c r="H101" i="19" s="1"/>
  <c r="B102" i="19" s="1"/>
  <c r="F101" i="18"/>
  <c r="D101" i="18" s="1"/>
  <c r="E101" i="18" s="1"/>
  <c r="H101" i="18" s="1"/>
  <c r="B102" i="18" s="1"/>
  <c r="F100" i="17"/>
  <c r="D100" i="17" s="1"/>
  <c r="E100" i="17" s="1"/>
  <c r="H100" i="17" s="1"/>
  <c r="B101" i="17" s="1"/>
  <c r="C101" i="16"/>
  <c r="C100" i="15"/>
  <c r="C102" i="14"/>
  <c r="C101" i="13"/>
  <c r="C101" i="12"/>
  <c r="F99" i="11"/>
  <c r="D99" i="11" s="1"/>
  <c r="E99" i="11" s="1"/>
  <c r="H99" i="11" s="1"/>
  <c r="B100" i="11" s="1"/>
  <c r="F101" i="10"/>
  <c r="D101" i="10" s="1"/>
  <c r="E101" i="10" s="1"/>
  <c r="H101" i="10" s="1"/>
  <c r="B102" i="10" s="1"/>
  <c r="C100" i="9"/>
  <c r="C101" i="8"/>
  <c r="C100" i="7"/>
  <c r="C101" i="6"/>
  <c r="F101" i="5"/>
  <c r="D101" i="5" s="1"/>
  <c r="E101" i="5" s="1"/>
  <c r="H101" i="5" s="1"/>
  <c r="B102" i="5" s="1"/>
  <c r="F101" i="4"/>
  <c r="D101" i="4" s="1"/>
  <c r="E101" i="4" s="1"/>
  <c r="H101" i="4" s="1"/>
  <c r="B102" i="4" s="1"/>
  <c r="C100" i="3"/>
  <c r="F101" i="2" l="1"/>
  <c r="D101" i="2" s="1"/>
  <c r="E101" i="2" s="1"/>
  <c r="H101" i="2" s="1"/>
  <c r="B102" i="2" s="1"/>
  <c r="F100" i="22"/>
  <c r="D100" i="22" s="1"/>
  <c r="E100" i="22" s="1"/>
  <c r="H100" i="22" s="1"/>
  <c r="B101" i="22" s="1"/>
  <c r="C101" i="20"/>
  <c r="C102" i="19"/>
  <c r="C102" i="18"/>
  <c r="C101" i="17"/>
  <c r="F101" i="16"/>
  <c r="D101" i="16" s="1"/>
  <c r="E101" i="16" s="1"/>
  <c r="H101" i="16" s="1"/>
  <c r="B102" i="16" s="1"/>
  <c r="F100" i="15"/>
  <c r="D100" i="15" s="1"/>
  <c r="E100" i="15" s="1"/>
  <c r="H100" i="15" s="1"/>
  <c r="B101" i="15" s="1"/>
  <c r="F102" i="14"/>
  <c r="D102" i="14" s="1"/>
  <c r="E102" i="14" s="1"/>
  <c r="H102" i="14" s="1"/>
  <c r="B103" i="14" s="1"/>
  <c r="F101" i="13"/>
  <c r="D101" i="13" s="1"/>
  <c r="E101" i="13" s="1"/>
  <c r="H101" i="13" s="1"/>
  <c r="B102" i="13" s="1"/>
  <c r="F101" i="12"/>
  <c r="D101" i="12" s="1"/>
  <c r="E101" i="12" s="1"/>
  <c r="H101" i="12" s="1"/>
  <c r="B102" i="12" s="1"/>
  <c r="C100" i="11"/>
  <c r="C102" i="10"/>
  <c r="F100" i="9"/>
  <c r="D100" i="9" s="1"/>
  <c r="E100" i="9" s="1"/>
  <c r="H100" i="9" s="1"/>
  <c r="B101" i="9" s="1"/>
  <c r="F101" i="8"/>
  <c r="D101" i="8" s="1"/>
  <c r="E101" i="8" s="1"/>
  <c r="H101" i="8" s="1"/>
  <c r="B102" i="8" s="1"/>
  <c r="F100" i="7"/>
  <c r="D100" i="7" s="1"/>
  <c r="E100" i="7" s="1"/>
  <c r="H100" i="7" s="1"/>
  <c r="B101" i="7" s="1"/>
  <c r="F101" i="6"/>
  <c r="D101" i="6" s="1"/>
  <c r="E101" i="6" s="1"/>
  <c r="H101" i="6" s="1"/>
  <c r="B102" i="6" s="1"/>
  <c r="C102" i="5"/>
  <c r="C102" i="4"/>
  <c r="F100" i="3"/>
  <c r="D100" i="3" s="1"/>
  <c r="E100" i="3" s="1"/>
  <c r="H100" i="3" s="1"/>
  <c r="B101" i="3" s="1"/>
  <c r="C102" i="2" l="1"/>
  <c r="C101" i="22"/>
  <c r="F101" i="20"/>
  <c r="D101" i="20" s="1"/>
  <c r="E101" i="20" s="1"/>
  <c r="H101" i="20" s="1"/>
  <c r="B102" i="20" s="1"/>
  <c r="F102" i="19"/>
  <c r="D102" i="19" s="1"/>
  <c r="E102" i="19" s="1"/>
  <c r="H102" i="19" s="1"/>
  <c r="B103" i="19" s="1"/>
  <c r="F102" i="18"/>
  <c r="D102" i="18" s="1"/>
  <c r="E102" i="18" s="1"/>
  <c r="H102" i="18" s="1"/>
  <c r="B103" i="18" s="1"/>
  <c r="F101" i="17"/>
  <c r="D101" i="17" s="1"/>
  <c r="E101" i="17" s="1"/>
  <c r="H101" i="17" s="1"/>
  <c r="B102" i="17" s="1"/>
  <c r="C102" i="16"/>
  <c r="C101" i="15"/>
  <c r="C103" i="14"/>
  <c r="C102" i="13"/>
  <c r="C102" i="12"/>
  <c r="F100" i="11"/>
  <c r="D100" i="11" s="1"/>
  <c r="E100" i="11" s="1"/>
  <c r="H100" i="11" s="1"/>
  <c r="B101" i="11" s="1"/>
  <c r="F102" i="10"/>
  <c r="D102" i="10" s="1"/>
  <c r="E102" i="10" s="1"/>
  <c r="H102" i="10" s="1"/>
  <c r="B103" i="10" s="1"/>
  <c r="C101" i="9"/>
  <c r="C102" i="8"/>
  <c r="C101" i="7"/>
  <c r="C102" i="6"/>
  <c r="F102" i="5"/>
  <c r="D102" i="5" s="1"/>
  <c r="E102" i="5" s="1"/>
  <c r="H102" i="5" s="1"/>
  <c r="B103" i="5" s="1"/>
  <c r="F102" i="4"/>
  <c r="D102" i="4" s="1"/>
  <c r="E102" i="4" s="1"/>
  <c r="H102" i="4" s="1"/>
  <c r="B103" i="4" s="1"/>
  <c r="C101" i="3"/>
  <c r="F102" i="2" l="1"/>
  <c r="D102" i="2"/>
  <c r="E102" i="2" s="1"/>
  <c r="H102" i="2" s="1"/>
  <c r="B103" i="2" s="1"/>
  <c r="F101" i="22"/>
  <c r="D101" i="22" s="1"/>
  <c r="E101" i="22" s="1"/>
  <c r="H101" i="22" s="1"/>
  <c r="B102" i="22" s="1"/>
  <c r="C102" i="20"/>
  <c r="C103" i="19"/>
  <c r="C103" i="18"/>
  <c r="C102" i="17"/>
  <c r="F102" i="16"/>
  <c r="D102" i="16" s="1"/>
  <c r="E102" i="16" s="1"/>
  <c r="H102" i="16" s="1"/>
  <c r="B103" i="16" s="1"/>
  <c r="F101" i="15"/>
  <c r="D101" i="15" s="1"/>
  <c r="E101" i="15" s="1"/>
  <c r="H101" i="15" s="1"/>
  <c r="B102" i="15" s="1"/>
  <c r="F103" i="14"/>
  <c r="D103" i="14" s="1"/>
  <c r="E103" i="14" s="1"/>
  <c r="H103" i="14" s="1"/>
  <c r="B104" i="14" s="1"/>
  <c r="F102" i="13"/>
  <c r="D102" i="13" s="1"/>
  <c r="E102" i="13" s="1"/>
  <c r="H102" i="13" s="1"/>
  <c r="B103" i="13" s="1"/>
  <c r="F102" i="12"/>
  <c r="D102" i="12" s="1"/>
  <c r="E102" i="12" s="1"/>
  <c r="H102" i="12" s="1"/>
  <c r="B103" i="12" s="1"/>
  <c r="C101" i="11"/>
  <c r="C103" i="10"/>
  <c r="F101" i="9"/>
  <c r="D101" i="9" s="1"/>
  <c r="E101" i="9" s="1"/>
  <c r="H101" i="9" s="1"/>
  <c r="B102" i="9" s="1"/>
  <c r="F102" i="8"/>
  <c r="D102" i="8" s="1"/>
  <c r="E102" i="8" s="1"/>
  <c r="H102" i="8" s="1"/>
  <c r="B103" i="8" s="1"/>
  <c r="F101" i="7"/>
  <c r="D101" i="7" s="1"/>
  <c r="E101" i="7" s="1"/>
  <c r="H101" i="7" s="1"/>
  <c r="B102" i="7" s="1"/>
  <c r="F102" i="6"/>
  <c r="D102" i="6"/>
  <c r="E102" i="6" s="1"/>
  <c r="H102" i="6" s="1"/>
  <c r="B103" i="6" s="1"/>
  <c r="C103" i="5"/>
  <c r="C103" i="4"/>
  <c r="F101" i="3"/>
  <c r="D101" i="3" s="1"/>
  <c r="E101" i="3" s="1"/>
  <c r="H101" i="3" s="1"/>
  <c r="B102" i="3" s="1"/>
  <c r="C103" i="2" l="1"/>
  <c r="C102" i="22"/>
  <c r="F102" i="20"/>
  <c r="D102" i="20" s="1"/>
  <c r="E102" i="20" s="1"/>
  <c r="H102" i="20" s="1"/>
  <c r="B103" i="20" s="1"/>
  <c r="F103" i="19"/>
  <c r="D103" i="19" s="1"/>
  <c r="E103" i="19" s="1"/>
  <c r="H103" i="19" s="1"/>
  <c r="B104" i="19" s="1"/>
  <c r="F103" i="18"/>
  <c r="D103" i="18" s="1"/>
  <c r="E103" i="18" s="1"/>
  <c r="H103" i="18" s="1"/>
  <c r="B104" i="18" s="1"/>
  <c r="F102" i="17"/>
  <c r="D102" i="17" s="1"/>
  <c r="E102" i="17" s="1"/>
  <c r="H102" i="17" s="1"/>
  <c r="B103" i="17" s="1"/>
  <c r="C103" i="16"/>
  <c r="C102" i="15"/>
  <c r="C104" i="14"/>
  <c r="C103" i="13"/>
  <c r="C103" i="12"/>
  <c r="F101" i="11"/>
  <c r="D101" i="11" s="1"/>
  <c r="E101" i="11" s="1"/>
  <c r="H101" i="11" s="1"/>
  <c r="B102" i="11" s="1"/>
  <c r="F103" i="10"/>
  <c r="D103" i="10" s="1"/>
  <c r="E103" i="10" s="1"/>
  <c r="H103" i="10" s="1"/>
  <c r="B104" i="10" s="1"/>
  <c r="C102" i="9"/>
  <c r="C103" i="8"/>
  <c r="C102" i="7"/>
  <c r="C103" i="6"/>
  <c r="F103" i="5"/>
  <c r="D103" i="5" s="1"/>
  <c r="E103" i="5" s="1"/>
  <c r="H103" i="5" s="1"/>
  <c r="B104" i="5" s="1"/>
  <c r="F103" i="4"/>
  <c r="D103" i="4" s="1"/>
  <c r="E103" i="4" s="1"/>
  <c r="H103" i="4" s="1"/>
  <c r="B104" i="4" s="1"/>
  <c r="C102" i="3"/>
  <c r="F103" i="2" l="1"/>
  <c r="D103" i="2" s="1"/>
  <c r="E103" i="2" s="1"/>
  <c r="H103" i="2" s="1"/>
  <c r="B104" i="2" s="1"/>
  <c r="F102" i="22"/>
  <c r="D102" i="22" s="1"/>
  <c r="E102" i="22" s="1"/>
  <c r="H102" i="22" s="1"/>
  <c r="B103" i="22" s="1"/>
  <c r="C103" i="20"/>
  <c r="C104" i="19"/>
  <c r="C104" i="18"/>
  <c r="C103" i="17"/>
  <c r="F103" i="16"/>
  <c r="D103" i="16" s="1"/>
  <c r="E103" i="16" s="1"/>
  <c r="H103" i="16" s="1"/>
  <c r="B104" i="16" s="1"/>
  <c r="F102" i="15"/>
  <c r="D102" i="15" s="1"/>
  <c r="E102" i="15" s="1"/>
  <c r="H102" i="15" s="1"/>
  <c r="B103" i="15" s="1"/>
  <c r="F104" i="14"/>
  <c r="D104" i="14" s="1"/>
  <c r="E104" i="14" s="1"/>
  <c r="H104" i="14" s="1"/>
  <c r="B105" i="14" s="1"/>
  <c r="F103" i="13"/>
  <c r="D103" i="13" s="1"/>
  <c r="E103" i="13" s="1"/>
  <c r="H103" i="13" s="1"/>
  <c r="B104" i="13" s="1"/>
  <c r="F103" i="12"/>
  <c r="D103" i="12"/>
  <c r="E103" i="12" s="1"/>
  <c r="H103" i="12" s="1"/>
  <c r="B104" i="12" s="1"/>
  <c r="C102" i="11"/>
  <c r="C104" i="10"/>
  <c r="F102" i="9"/>
  <c r="D102" i="9" s="1"/>
  <c r="E102" i="9" s="1"/>
  <c r="H102" i="9" s="1"/>
  <c r="B103" i="9" s="1"/>
  <c r="F103" i="8"/>
  <c r="D103" i="8" s="1"/>
  <c r="E103" i="8" s="1"/>
  <c r="H103" i="8" s="1"/>
  <c r="B104" i="8" s="1"/>
  <c r="F102" i="7"/>
  <c r="D102" i="7" s="1"/>
  <c r="E102" i="7" s="1"/>
  <c r="H102" i="7" s="1"/>
  <c r="B103" i="7" s="1"/>
  <c r="F103" i="6"/>
  <c r="D103" i="6" s="1"/>
  <c r="E103" i="6" s="1"/>
  <c r="H103" i="6" s="1"/>
  <c r="B104" i="6" s="1"/>
  <c r="C104" i="5"/>
  <c r="C104" i="4"/>
  <c r="F102" i="3"/>
  <c r="D102" i="3" s="1"/>
  <c r="E102" i="3" s="1"/>
  <c r="H102" i="3" s="1"/>
  <c r="B103" i="3" s="1"/>
  <c r="C104" i="2" l="1"/>
  <c r="C103" i="22"/>
  <c r="F103" i="20"/>
  <c r="D103" i="20" s="1"/>
  <c r="E103" i="20" s="1"/>
  <c r="H103" i="20" s="1"/>
  <c r="B104" i="20" s="1"/>
  <c r="F104" i="19"/>
  <c r="D104" i="19"/>
  <c r="E104" i="19" s="1"/>
  <c r="H104" i="19" s="1"/>
  <c r="B105" i="19" s="1"/>
  <c r="F104" i="18"/>
  <c r="D104" i="18" s="1"/>
  <c r="E104" i="18" s="1"/>
  <c r="H104" i="18" s="1"/>
  <c r="B105" i="18" s="1"/>
  <c r="F103" i="17"/>
  <c r="D103" i="17" s="1"/>
  <c r="E103" i="17" s="1"/>
  <c r="H103" i="17" s="1"/>
  <c r="B104" i="17" s="1"/>
  <c r="C104" i="16"/>
  <c r="C103" i="15"/>
  <c r="C105" i="14"/>
  <c r="C104" i="13"/>
  <c r="C104" i="12"/>
  <c r="F102" i="11"/>
  <c r="D102" i="11" s="1"/>
  <c r="E102" i="11" s="1"/>
  <c r="H102" i="11" s="1"/>
  <c r="B103" i="11" s="1"/>
  <c r="F104" i="10"/>
  <c r="D104" i="10" s="1"/>
  <c r="E104" i="10" s="1"/>
  <c r="H104" i="10" s="1"/>
  <c r="B105" i="10" s="1"/>
  <c r="C103" i="9"/>
  <c r="C104" i="8"/>
  <c r="C103" i="7"/>
  <c r="C104" i="6"/>
  <c r="F104" i="5"/>
  <c r="D104" i="5" s="1"/>
  <c r="E104" i="5" s="1"/>
  <c r="H104" i="5" s="1"/>
  <c r="B105" i="5" s="1"/>
  <c r="F104" i="4"/>
  <c r="D104" i="4" s="1"/>
  <c r="E104" i="4" s="1"/>
  <c r="H104" i="4" s="1"/>
  <c r="B105" i="4" s="1"/>
  <c r="C103" i="3"/>
  <c r="F104" i="2" l="1"/>
  <c r="D104" i="2" s="1"/>
  <c r="E104" i="2" s="1"/>
  <c r="H104" i="2" s="1"/>
  <c r="B105" i="2" s="1"/>
  <c r="F103" i="22"/>
  <c r="D103" i="22" s="1"/>
  <c r="E103" i="22" s="1"/>
  <c r="H103" i="22" s="1"/>
  <c r="B104" i="22" s="1"/>
  <c r="C104" i="20"/>
  <c r="C105" i="19"/>
  <c r="C105" i="18"/>
  <c r="C104" i="17"/>
  <c r="F104" i="16"/>
  <c r="D104" i="16" s="1"/>
  <c r="E104" i="16" s="1"/>
  <c r="H104" i="16" s="1"/>
  <c r="B105" i="16" s="1"/>
  <c r="F103" i="15"/>
  <c r="D103" i="15" s="1"/>
  <c r="E103" i="15" s="1"/>
  <c r="H103" i="15" s="1"/>
  <c r="B104" i="15" s="1"/>
  <c r="F105" i="14"/>
  <c r="D105" i="14" s="1"/>
  <c r="E105" i="14" s="1"/>
  <c r="H105" i="14" s="1"/>
  <c r="B106" i="14" s="1"/>
  <c r="F104" i="13"/>
  <c r="D104" i="13" s="1"/>
  <c r="E104" i="13" s="1"/>
  <c r="H104" i="13" s="1"/>
  <c r="B105" i="13" s="1"/>
  <c r="F104" i="12"/>
  <c r="D104" i="12" s="1"/>
  <c r="E104" i="12" s="1"/>
  <c r="H104" i="12" s="1"/>
  <c r="B105" i="12" s="1"/>
  <c r="C103" i="11"/>
  <c r="C105" i="10"/>
  <c r="F103" i="9"/>
  <c r="D103" i="9" s="1"/>
  <c r="E103" i="9" s="1"/>
  <c r="H103" i="9" s="1"/>
  <c r="B104" i="9" s="1"/>
  <c r="F104" i="8"/>
  <c r="D104" i="8" s="1"/>
  <c r="E104" i="8" s="1"/>
  <c r="H104" i="8" s="1"/>
  <c r="B105" i="8" s="1"/>
  <c r="F103" i="7"/>
  <c r="D103" i="7" s="1"/>
  <c r="E103" i="7" s="1"/>
  <c r="H103" i="7" s="1"/>
  <c r="B104" i="7" s="1"/>
  <c r="F104" i="6"/>
  <c r="D104" i="6" s="1"/>
  <c r="E104" i="6" s="1"/>
  <c r="H104" i="6" s="1"/>
  <c r="B105" i="6" s="1"/>
  <c r="C105" i="5"/>
  <c r="C105" i="4"/>
  <c r="F103" i="3"/>
  <c r="D103" i="3" s="1"/>
  <c r="E103" i="3" s="1"/>
  <c r="H103" i="3" s="1"/>
  <c r="B104" i="3" s="1"/>
  <c r="C105" i="2" l="1"/>
  <c r="C104" i="22"/>
  <c r="F104" i="20"/>
  <c r="D104" i="20" s="1"/>
  <c r="E104" i="20" s="1"/>
  <c r="H104" i="20" s="1"/>
  <c r="B105" i="20" s="1"/>
  <c r="F105" i="19"/>
  <c r="D105" i="19" s="1"/>
  <c r="E105" i="19" s="1"/>
  <c r="H105" i="19" s="1"/>
  <c r="B106" i="19" s="1"/>
  <c r="F105" i="18"/>
  <c r="D105" i="18" s="1"/>
  <c r="E105" i="18" s="1"/>
  <c r="H105" i="18" s="1"/>
  <c r="B106" i="18" s="1"/>
  <c r="F104" i="17"/>
  <c r="D104" i="17" s="1"/>
  <c r="E104" i="17" s="1"/>
  <c r="H104" i="17" s="1"/>
  <c r="B105" i="17" s="1"/>
  <c r="C105" i="16"/>
  <c r="C104" i="15"/>
  <c r="C106" i="14"/>
  <c r="C105" i="13"/>
  <c r="C105" i="12"/>
  <c r="F103" i="11"/>
  <c r="D103" i="11" s="1"/>
  <c r="E103" i="11" s="1"/>
  <c r="H103" i="11" s="1"/>
  <c r="B104" i="11" s="1"/>
  <c r="F105" i="10"/>
  <c r="D105" i="10" s="1"/>
  <c r="E105" i="10" s="1"/>
  <c r="H105" i="10" s="1"/>
  <c r="B106" i="10" s="1"/>
  <c r="C104" i="9"/>
  <c r="C105" i="8"/>
  <c r="C104" i="7"/>
  <c r="C105" i="6"/>
  <c r="F105" i="5"/>
  <c r="D105" i="5" s="1"/>
  <c r="E105" i="5" s="1"/>
  <c r="H105" i="5" s="1"/>
  <c r="B106" i="5" s="1"/>
  <c r="F105" i="4"/>
  <c r="D105" i="4" s="1"/>
  <c r="E105" i="4" s="1"/>
  <c r="H105" i="4" s="1"/>
  <c r="B106" i="4" s="1"/>
  <c r="C104" i="3"/>
  <c r="F105" i="2" l="1"/>
  <c r="D105" i="2"/>
  <c r="E105" i="2" s="1"/>
  <c r="H105" i="2" s="1"/>
  <c r="B106" i="2" s="1"/>
  <c r="F104" i="22"/>
  <c r="D104" i="22" s="1"/>
  <c r="E104" i="22" s="1"/>
  <c r="H104" i="22" s="1"/>
  <c r="B105" i="22" s="1"/>
  <c r="C105" i="20"/>
  <c r="C106" i="19"/>
  <c r="C106" i="18"/>
  <c r="C105" i="17"/>
  <c r="F105" i="16"/>
  <c r="D105" i="16" s="1"/>
  <c r="E105" i="16" s="1"/>
  <c r="H105" i="16" s="1"/>
  <c r="B106" i="16" s="1"/>
  <c r="F104" i="15"/>
  <c r="D104" i="15" s="1"/>
  <c r="E104" i="15" s="1"/>
  <c r="H104" i="15" s="1"/>
  <c r="B105" i="15" s="1"/>
  <c r="F106" i="14"/>
  <c r="D106" i="14" s="1"/>
  <c r="E106" i="14" s="1"/>
  <c r="H106" i="14" s="1"/>
  <c r="B107" i="14" s="1"/>
  <c r="F105" i="13"/>
  <c r="D105" i="13"/>
  <c r="E105" i="13" s="1"/>
  <c r="H105" i="13" s="1"/>
  <c r="B106" i="13" s="1"/>
  <c r="F105" i="12"/>
  <c r="D105" i="12" s="1"/>
  <c r="E105" i="12" s="1"/>
  <c r="H105" i="12" s="1"/>
  <c r="B106" i="12" s="1"/>
  <c r="C104" i="11"/>
  <c r="C106" i="10"/>
  <c r="F104" i="9"/>
  <c r="D104" i="9" s="1"/>
  <c r="E104" i="9" s="1"/>
  <c r="H104" i="9" s="1"/>
  <c r="B105" i="9" s="1"/>
  <c r="F105" i="8"/>
  <c r="D105" i="8" s="1"/>
  <c r="E105" i="8" s="1"/>
  <c r="H105" i="8" s="1"/>
  <c r="B106" i="8" s="1"/>
  <c r="F104" i="7"/>
  <c r="D104" i="7" s="1"/>
  <c r="E104" i="7" s="1"/>
  <c r="H104" i="7" s="1"/>
  <c r="B105" i="7" s="1"/>
  <c r="F105" i="6"/>
  <c r="D105" i="6" s="1"/>
  <c r="E105" i="6" s="1"/>
  <c r="H105" i="6" s="1"/>
  <c r="B106" i="6" s="1"/>
  <c r="C106" i="5"/>
  <c r="C106" i="4"/>
  <c r="F104" i="3"/>
  <c r="D104" i="3" s="1"/>
  <c r="E104" i="3" s="1"/>
  <c r="H104" i="3" s="1"/>
  <c r="B105" i="3" s="1"/>
  <c r="C106" i="2" l="1"/>
  <c r="C105" i="22"/>
  <c r="F105" i="20"/>
  <c r="D105" i="20" s="1"/>
  <c r="E105" i="20" s="1"/>
  <c r="H105" i="20" s="1"/>
  <c r="B106" i="20" s="1"/>
  <c r="F106" i="19"/>
  <c r="D106" i="19"/>
  <c r="E106" i="19" s="1"/>
  <c r="H106" i="19" s="1"/>
  <c r="B107" i="19" s="1"/>
  <c r="F106" i="18"/>
  <c r="D106" i="18" s="1"/>
  <c r="E106" i="18" s="1"/>
  <c r="H106" i="18" s="1"/>
  <c r="B107" i="18" s="1"/>
  <c r="F105" i="17"/>
  <c r="D105" i="17" s="1"/>
  <c r="E105" i="17" s="1"/>
  <c r="H105" i="17" s="1"/>
  <c r="B106" i="17" s="1"/>
  <c r="C106" i="16"/>
  <c r="C105" i="15"/>
  <c r="C107" i="14"/>
  <c r="C106" i="13"/>
  <c r="C106" i="12"/>
  <c r="F104" i="11"/>
  <c r="D104" i="11" s="1"/>
  <c r="E104" i="11" s="1"/>
  <c r="H104" i="11" s="1"/>
  <c r="B105" i="11" s="1"/>
  <c r="F106" i="10"/>
  <c r="D106" i="10" s="1"/>
  <c r="E106" i="10" s="1"/>
  <c r="H106" i="10" s="1"/>
  <c r="B107" i="10" s="1"/>
  <c r="C105" i="9"/>
  <c r="C106" i="8"/>
  <c r="C105" i="7"/>
  <c r="C106" i="6"/>
  <c r="F106" i="5"/>
  <c r="D106" i="5" s="1"/>
  <c r="E106" i="5" s="1"/>
  <c r="H106" i="5" s="1"/>
  <c r="B107" i="5" s="1"/>
  <c r="F106" i="4"/>
  <c r="D106" i="4" s="1"/>
  <c r="E106" i="4" s="1"/>
  <c r="H106" i="4" s="1"/>
  <c r="B107" i="4" s="1"/>
  <c r="C105" i="3"/>
  <c r="F106" i="2" l="1"/>
  <c r="D106" i="2" s="1"/>
  <c r="E106" i="2" s="1"/>
  <c r="H106" i="2" s="1"/>
  <c r="B107" i="2" s="1"/>
  <c r="F105" i="22"/>
  <c r="D105" i="22" s="1"/>
  <c r="E105" i="22" s="1"/>
  <c r="H105" i="22" s="1"/>
  <c r="B106" i="22" s="1"/>
  <c r="C106" i="20"/>
  <c r="C107" i="19"/>
  <c r="C107" i="18"/>
  <c r="C106" i="17"/>
  <c r="F106" i="16"/>
  <c r="D106" i="16" s="1"/>
  <c r="E106" i="16" s="1"/>
  <c r="H106" i="16" s="1"/>
  <c r="B107" i="16" s="1"/>
  <c r="F105" i="15"/>
  <c r="D105" i="15" s="1"/>
  <c r="E105" i="15" s="1"/>
  <c r="H105" i="15" s="1"/>
  <c r="B106" i="15" s="1"/>
  <c r="F107" i="14"/>
  <c r="D107" i="14" s="1"/>
  <c r="E107" i="14" s="1"/>
  <c r="H107" i="14" s="1"/>
  <c r="B108" i="14" s="1"/>
  <c r="F106" i="13"/>
  <c r="D106" i="13" s="1"/>
  <c r="E106" i="13" s="1"/>
  <c r="H106" i="13" s="1"/>
  <c r="B107" i="13" s="1"/>
  <c r="F106" i="12"/>
  <c r="D106" i="12" s="1"/>
  <c r="E106" i="12" s="1"/>
  <c r="H106" i="12" s="1"/>
  <c r="B107" i="12" s="1"/>
  <c r="C105" i="11"/>
  <c r="C107" i="10"/>
  <c r="F105" i="9"/>
  <c r="D105" i="9" s="1"/>
  <c r="E105" i="9" s="1"/>
  <c r="H105" i="9" s="1"/>
  <c r="B106" i="9" s="1"/>
  <c r="F106" i="8"/>
  <c r="D106" i="8" s="1"/>
  <c r="E106" i="8" s="1"/>
  <c r="H106" i="8" s="1"/>
  <c r="B107" i="8" s="1"/>
  <c r="F105" i="7"/>
  <c r="D105" i="7" s="1"/>
  <c r="E105" i="7" s="1"/>
  <c r="H105" i="7" s="1"/>
  <c r="B106" i="7" s="1"/>
  <c r="F106" i="6"/>
  <c r="D106" i="6" s="1"/>
  <c r="E106" i="6" s="1"/>
  <c r="H106" i="6" s="1"/>
  <c r="B107" i="6" s="1"/>
  <c r="C107" i="5"/>
  <c r="C107" i="4"/>
  <c r="F105" i="3"/>
  <c r="D105" i="3" s="1"/>
  <c r="E105" i="3" s="1"/>
  <c r="H105" i="3" s="1"/>
  <c r="B106" i="3" s="1"/>
  <c r="C107" i="2" l="1"/>
  <c r="C106" i="22"/>
  <c r="F106" i="20"/>
  <c r="D106" i="20" s="1"/>
  <c r="E106" i="20" s="1"/>
  <c r="H106" i="20" s="1"/>
  <c r="B107" i="20" s="1"/>
  <c r="F107" i="19"/>
  <c r="D107" i="19" s="1"/>
  <c r="E107" i="19" s="1"/>
  <c r="H107" i="19" s="1"/>
  <c r="B108" i="19" s="1"/>
  <c r="F107" i="18"/>
  <c r="D107" i="18" s="1"/>
  <c r="E107" i="18" s="1"/>
  <c r="H107" i="18" s="1"/>
  <c r="B108" i="18" s="1"/>
  <c r="F106" i="17"/>
  <c r="D106" i="17" s="1"/>
  <c r="E106" i="17" s="1"/>
  <c r="H106" i="17" s="1"/>
  <c r="B107" i="17" s="1"/>
  <c r="C107" i="16"/>
  <c r="C106" i="15"/>
  <c r="C108" i="14"/>
  <c r="C107" i="13"/>
  <c r="C107" i="12"/>
  <c r="F105" i="11"/>
  <c r="D105" i="11" s="1"/>
  <c r="E105" i="11" s="1"/>
  <c r="H105" i="11" s="1"/>
  <c r="B106" i="11" s="1"/>
  <c r="F107" i="10"/>
  <c r="D107" i="10" s="1"/>
  <c r="E107" i="10" s="1"/>
  <c r="H107" i="10" s="1"/>
  <c r="B108" i="10" s="1"/>
  <c r="C106" i="9"/>
  <c r="C107" i="8"/>
  <c r="C106" i="7"/>
  <c r="C107" i="6"/>
  <c r="F107" i="5"/>
  <c r="D107" i="5" s="1"/>
  <c r="E107" i="5" s="1"/>
  <c r="H107" i="5" s="1"/>
  <c r="B108" i="5" s="1"/>
  <c r="F107" i="4"/>
  <c r="D107" i="4" s="1"/>
  <c r="E107" i="4" s="1"/>
  <c r="H107" i="4" s="1"/>
  <c r="B108" i="4" s="1"/>
  <c r="C106" i="3"/>
  <c r="F107" i="2" l="1"/>
  <c r="D107" i="2" s="1"/>
  <c r="E107" i="2" s="1"/>
  <c r="H107" i="2" s="1"/>
  <c r="B108" i="2" s="1"/>
  <c r="F106" i="22"/>
  <c r="D106" i="22" s="1"/>
  <c r="E106" i="22" s="1"/>
  <c r="H106" i="22" s="1"/>
  <c r="B107" i="22" s="1"/>
  <c r="C107" i="20"/>
  <c r="C108" i="19"/>
  <c r="C108" i="18"/>
  <c r="C107" i="17"/>
  <c r="F107" i="16"/>
  <c r="D107" i="16" s="1"/>
  <c r="E107" i="16" s="1"/>
  <c r="H107" i="16" s="1"/>
  <c r="B108" i="16" s="1"/>
  <c r="F106" i="15"/>
  <c r="D106" i="15" s="1"/>
  <c r="E106" i="15" s="1"/>
  <c r="H106" i="15" s="1"/>
  <c r="B107" i="15" s="1"/>
  <c r="F108" i="14"/>
  <c r="D108" i="14" s="1"/>
  <c r="E108" i="14" s="1"/>
  <c r="H108" i="14" s="1"/>
  <c r="B109" i="14" s="1"/>
  <c r="F107" i="13"/>
  <c r="D107" i="13"/>
  <c r="E107" i="13" s="1"/>
  <c r="H107" i="13" s="1"/>
  <c r="B108" i="13" s="1"/>
  <c r="F107" i="12"/>
  <c r="D107" i="12" s="1"/>
  <c r="E107" i="12" s="1"/>
  <c r="H107" i="12" s="1"/>
  <c r="B108" i="12" s="1"/>
  <c r="C106" i="11"/>
  <c r="C108" i="10"/>
  <c r="F106" i="9"/>
  <c r="D106" i="9" s="1"/>
  <c r="E106" i="9" s="1"/>
  <c r="H106" i="9" s="1"/>
  <c r="B107" i="9" s="1"/>
  <c r="F107" i="8"/>
  <c r="D107" i="8" s="1"/>
  <c r="E107" i="8" s="1"/>
  <c r="H107" i="8" s="1"/>
  <c r="B108" i="8" s="1"/>
  <c r="F106" i="7"/>
  <c r="D106" i="7" s="1"/>
  <c r="E106" i="7" s="1"/>
  <c r="H106" i="7" s="1"/>
  <c r="B107" i="7" s="1"/>
  <c r="F107" i="6"/>
  <c r="D107" i="6" s="1"/>
  <c r="E107" i="6" s="1"/>
  <c r="H107" i="6" s="1"/>
  <c r="B108" i="6" s="1"/>
  <c r="C108" i="5"/>
  <c r="C108" i="4"/>
  <c r="F106" i="3"/>
  <c r="D106" i="3" s="1"/>
  <c r="E106" i="3" s="1"/>
  <c r="H106" i="3" s="1"/>
  <c r="B107" i="3" s="1"/>
  <c r="C108" i="2" l="1"/>
  <c r="C107" i="22"/>
  <c r="F107" i="20"/>
  <c r="D107" i="20" s="1"/>
  <c r="E107" i="20" s="1"/>
  <c r="H107" i="20" s="1"/>
  <c r="B108" i="20" s="1"/>
  <c r="F108" i="19"/>
  <c r="D108" i="19"/>
  <c r="E108" i="19" s="1"/>
  <c r="H108" i="19" s="1"/>
  <c r="B109" i="19" s="1"/>
  <c r="F108" i="18"/>
  <c r="D108" i="18" s="1"/>
  <c r="E108" i="18" s="1"/>
  <c r="H108" i="18" s="1"/>
  <c r="B109" i="18" s="1"/>
  <c r="F107" i="17"/>
  <c r="D107" i="17" s="1"/>
  <c r="E107" i="17" s="1"/>
  <c r="H107" i="17" s="1"/>
  <c r="B108" i="17" s="1"/>
  <c r="C108" i="16"/>
  <c r="C107" i="15"/>
  <c r="C109" i="14"/>
  <c r="C108" i="13"/>
  <c r="C108" i="12"/>
  <c r="F106" i="11"/>
  <c r="D106" i="11" s="1"/>
  <c r="E106" i="11" s="1"/>
  <c r="H106" i="11" s="1"/>
  <c r="B107" i="11" s="1"/>
  <c r="F108" i="10"/>
  <c r="D108" i="10" s="1"/>
  <c r="E108" i="10" s="1"/>
  <c r="H108" i="10" s="1"/>
  <c r="B109" i="10" s="1"/>
  <c r="C107" i="9"/>
  <c r="C108" i="8"/>
  <c r="C107" i="7"/>
  <c r="C108" i="6"/>
  <c r="F108" i="5"/>
  <c r="D108" i="5" s="1"/>
  <c r="E108" i="5" s="1"/>
  <c r="H108" i="5" s="1"/>
  <c r="B109" i="5" s="1"/>
  <c r="F108" i="4"/>
  <c r="D108" i="4" s="1"/>
  <c r="E108" i="4" s="1"/>
  <c r="H108" i="4" s="1"/>
  <c r="B109" i="4" s="1"/>
  <c r="C107" i="3"/>
  <c r="F108" i="2" l="1"/>
  <c r="D108" i="2" s="1"/>
  <c r="E108" i="2" s="1"/>
  <c r="H108" i="2" s="1"/>
  <c r="B109" i="2" s="1"/>
  <c r="F107" i="22"/>
  <c r="D107" i="22" s="1"/>
  <c r="E107" i="22" s="1"/>
  <c r="H107" i="22" s="1"/>
  <c r="B108" i="22" s="1"/>
  <c r="C108" i="20"/>
  <c r="C109" i="19"/>
  <c r="C109" i="18"/>
  <c r="C108" i="17"/>
  <c r="F108" i="16"/>
  <c r="D108" i="16" s="1"/>
  <c r="E108" i="16" s="1"/>
  <c r="H108" i="16" s="1"/>
  <c r="B109" i="16" s="1"/>
  <c r="F107" i="15"/>
  <c r="D107" i="15" s="1"/>
  <c r="E107" i="15" s="1"/>
  <c r="H107" i="15" s="1"/>
  <c r="B108" i="15" s="1"/>
  <c r="F109" i="14"/>
  <c r="D109" i="14" s="1"/>
  <c r="E109" i="14" s="1"/>
  <c r="H109" i="14" s="1"/>
  <c r="B110" i="14" s="1"/>
  <c r="F108" i="13"/>
  <c r="D108" i="13" s="1"/>
  <c r="E108" i="13" s="1"/>
  <c r="H108" i="13" s="1"/>
  <c r="B109" i="13" s="1"/>
  <c r="F108" i="12"/>
  <c r="D108" i="12" s="1"/>
  <c r="E108" i="12" s="1"/>
  <c r="H108" i="12" s="1"/>
  <c r="B109" i="12" s="1"/>
  <c r="C107" i="11"/>
  <c r="C109" i="10"/>
  <c r="F107" i="9"/>
  <c r="D107" i="9" s="1"/>
  <c r="E107" i="9" s="1"/>
  <c r="H107" i="9" s="1"/>
  <c r="B108" i="9" s="1"/>
  <c r="F108" i="8"/>
  <c r="D108" i="8" s="1"/>
  <c r="E108" i="8" s="1"/>
  <c r="H108" i="8" s="1"/>
  <c r="B109" i="8" s="1"/>
  <c r="F107" i="7"/>
  <c r="D107" i="7" s="1"/>
  <c r="E107" i="7" s="1"/>
  <c r="H107" i="7" s="1"/>
  <c r="B108" i="7" s="1"/>
  <c r="F108" i="6"/>
  <c r="D108" i="6" s="1"/>
  <c r="E108" i="6" s="1"/>
  <c r="H108" i="6" s="1"/>
  <c r="B109" i="6" s="1"/>
  <c r="C109" i="5"/>
  <c r="C109" i="4"/>
  <c r="F107" i="3"/>
  <c r="D107" i="3" s="1"/>
  <c r="E107" i="3" s="1"/>
  <c r="H107" i="3" s="1"/>
  <c r="B108" i="3" s="1"/>
  <c r="C109" i="2" l="1"/>
  <c r="C108" i="22"/>
  <c r="F108" i="20"/>
  <c r="D108" i="20" s="1"/>
  <c r="E108" i="20" s="1"/>
  <c r="H108" i="20" s="1"/>
  <c r="B109" i="20" s="1"/>
  <c r="F109" i="19"/>
  <c r="D109" i="19" s="1"/>
  <c r="E109" i="19" s="1"/>
  <c r="H109" i="19" s="1"/>
  <c r="B110" i="19" s="1"/>
  <c r="F109" i="18"/>
  <c r="D109" i="18" s="1"/>
  <c r="E109" i="18" s="1"/>
  <c r="H109" i="18" s="1"/>
  <c r="B110" i="18" s="1"/>
  <c r="F108" i="17"/>
  <c r="D108" i="17" s="1"/>
  <c r="E108" i="17" s="1"/>
  <c r="H108" i="17" s="1"/>
  <c r="B109" i="17" s="1"/>
  <c r="C109" i="16"/>
  <c r="C108" i="15"/>
  <c r="C110" i="14"/>
  <c r="C109" i="13"/>
  <c r="C109" i="12"/>
  <c r="F107" i="11"/>
  <c r="D107" i="11" s="1"/>
  <c r="E107" i="11" s="1"/>
  <c r="H107" i="11" s="1"/>
  <c r="B108" i="11" s="1"/>
  <c r="F109" i="10"/>
  <c r="D109" i="10" s="1"/>
  <c r="E109" i="10" s="1"/>
  <c r="H109" i="10" s="1"/>
  <c r="B110" i="10" s="1"/>
  <c r="C108" i="9"/>
  <c r="C109" i="8"/>
  <c r="C108" i="7"/>
  <c r="C109" i="6"/>
  <c r="F109" i="5"/>
  <c r="D109" i="5" s="1"/>
  <c r="E109" i="5" s="1"/>
  <c r="H109" i="5" s="1"/>
  <c r="B110" i="5" s="1"/>
  <c r="F109" i="4"/>
  <c r="D109" i="4" s="1"/>
  <c r="E109" i="4" s="1"/>
  <c r="H109" i="4" s="1"/>
  <c r="B110" i="4" s="1"/>
  <c r="C108" i="3"/>
  <c r="F109" i="2" l="1"/>
  <c r="D109" i="2" s="1"/>
  <c r="E109" i="2" s="1"/>
  <c r="H109" i="2" s="1"/>
  <c r="B110" i="2" s="1"/>
  <c r="F108" i="22"/>
  <c r="D108" i="22" s="1"/>
  <c r="E108" i="22" s="1"/>
  <c r="H108" i="22" s="1"/>
  <c r="B109" i="22" s="1"/>
  <c r="C109" i="20"/>
  <c r="C110" i="19"/>
  <c r="C110" i="18"/>
  <c r="C109" i="17"/>
  <c r="F109" i="16"/>
  <c r="D109" i="16" s="1"/>
  <c r="E109" i="16" s="1"/>
  <c r="H109" i="16" s="1"/>
  <c r="B110" i="16" s="1"/>
  <c r="F108" i="15"/>
  <c r="D108" i="15" s="1"/>
  <c r="E108" i="15" s="1"/>
  <c r="H108" i="15" s="1"/>
  <c r="B109" i="15" s="1"/>
  <c r="F110" i="14"/>
  <c r="D110" i="14" s="1"/>
  <c r="E110" i="14" s="1"/>
  <c r="H110" i="14" s="1"/>
  <c r="B111" i="14" s="1"/>
  <c r="F109" i="13"/>
  <c r="D109" i="13"/>
  <c r="E109" i="13" s="1"/>
  <c r="H109" i="13" s="1"/>
  <c r="B110" i="13" s="1"/>
  <c r="F109" i="12"/>
  <c r="D109" i="12" s="1"/>
  <c r="E109" i="12" s="1"/>
  <c r="H109" i="12" s="1"/>
  <c r="B110" i="12" s="1"/>
  <c r="C108" i="11"/>
  <c r="C110" i="10"/>
  <c r="F108" i="9"/>
  <c r="D108" i="9" s="1"/>
  <c r="E108" i="9" s="1"/>
  <c r="H108" i="9" s="1"/>
  <c r="B109" i="9" s="1"/>
  <c r="F109" i="8"/>
  <c r="D109" i="8" s="1"/>
  <c r="E109" i="8" s="1"/>
  <c r="H109" i="8" s="1"/>
  <c r="B110" i="8" s="1"/>
  <c r="F108" i="7"/>
  <c r="D108" i="7" s="1"/>
  <c r="E108" i="7" s="1"/>
  <c r="H108" i="7" s="1"/>
  <c r="B109" i="7" s="1"/>
  <c r="F109" i="6"/>
  <c r="D109" i="6" s="1"/>
  <c r="E109" i="6" s="1"/>
  <c r="H109" i="6" s="1"/>
  <c r="B110" i="6" s="1"/>
  <c r="C110" i="5"/>
  <c r="C110" i="4"/>
  <c r="F108" i="3"/>
  <c r="D108" i="3" s="1"/>
  <c r="E108" i="3" s="1"/>
  <c r="H108" i="3" s="1"/>
  <c r="B109" i="3" s="1"/>
  <c r="C110" i="2" l="1"/>
  <c r="C109" i="22"/>
  <c r="F109" i="20"/>
  <c r="D109" i="20" s="1"/>
  <c r="E109" i="20" s="1"/>
  <c r="H109" i="20" s="1"/>
  <c r="B110" i="20" s="1"/>
  <c r="F110" i="19"/>
  <c r="D110" i="19"/>
  <c r="E110" i="19" s="1"/>
  <c r="H110" i="19" s="1"/>
  <c r="B111" i="19" s="1"/>
  <c r="F110" i="18"/>
  <c r="D110" i="18" s="1"/>
  <c r="E110" i="18" s="1"/>
  <c r="H110" i="18" s="1"/>
  <c r="B111" i="18" s="1"/>
  <c r="F109" i="17"/>
  <c r="D109" i="17" s="1"/>
  <c r="E109" i="17" s="1"/>
  <c r="H109" i="17" s="1"/>
  <c r="B110" i="17" s="1"/>
  <c r="C110" i="16"/>
  <c r="C109" i="15"/>
  <c r="C111" i="14"/>
  <c r="C110" i="13"/>
  <c r="C110" i="12"/>
  <c r="F108" i="11"/>
  <c r="D108" i="11" s="1"/>
  <c r="E108" i="11" s="1"/>
  <c r="H108" i="11" s="1"/>
  <c r="B109" i="11" s="1"/>
  <c r="F110" i="10"/>
  <c r="D110" i="10" s="1"/>
  <c r="E110" i="10" s="1"/>
  <c r="H110" i="10" s="1"/>
  <c r="B111" i="10" s="1"/>
  <c r="C109" i="9"/>
  <c r="C110" i="8"/>
  <c r="C109" i="7"/>
  <c r="C110" i="6"/>
  <c r="F110" i="5"/>
  <c r="D110" i="5" s="1"/>
  <c r="E110" i="5" s="1"/>
  <c r="H110" i="5" s="1"/>
  <c r="B111" i="5" s="1"/>
  <c r="F110" i="4"/>
  <c r="D110" i="4" s="1"/>
  <c r="E110" i="4" s="1"/>
  <c r="H110" i="4" s="1"/>
  <c r="B111" i="4" s="1"/>
  <c r="C109" i="3"/>
  <c r="F110" i="2" l="1"/>
  <c r="D110" i="2" s="1"/>
  <c r="E110" i="2" s="1"/>
  <c r="H110" i="2" s="1"/>
  <c r="B111" i="2" s="1"/>
  <c r="F109" i="22"/>
  <c r="D109" i="22" s="1"/>
  <c r="E109" i="22" s="1"/>
  <c r="H109" i="22" s="1"/>
  <c r="B110" i="22" s="1"/>
  <c r="C110" i="20"/>
  <c r="C111" i="19"/>
  <c r="C111" i="18"/>
  <c r="C110" i="17"/>
  <c r="F110" i="16"/>
  <c r="D110" i="16" s="1"/>
  <c r="E110" i="16" s="1"/>
  <c r="H110" i="16" s="1"/>
  <c r="B111" i="16" s="1"/>
  <c r="F109" i="15"/>
  <c r="D109" i="15" s="1"/>
  <c r="E109" i="15" s="1"/>
  <c r="H109" i="15" s="1"/>
  <c r="B110" i="15" s="1"/>
  <c r="F111" i="14"/>
  <c r="D111" i="14" s="1"/>
  <c r="E111" i="14" s="1"/>
  <c r="H111" i="14" s="1"/>
  <c r="B112" i="14" s="1"/>
  <c r="F110" i="13"/>
  <c r="D110" i="13" s="1"/>
  <c r="E110" i="13" s="1"/>
  <c r="H110" i="13" s="1"/>
  <c r="B111" i="13" s="1"/>
  <c r="F110" i="12"/>
  <c r="D110" i="12" s="1"/>
  <c r="E110" i="12" s="1"/>
  <c r="H110" i="12" s="1"/>
  <c r="B111" i="12" s="1"/>
  <c r="C109" i="11"/>
  <c r="C111" i="10"/>
  <c r="F109" i="9"/>
  <c r="D109" i="9" s="1"/>
  <c r="E109" i="9" s="1"/>
  <c r="H109" i="9" s="1"/>
  <c r="B110" i="9" s="1"/>
  <c r="F110" i="8"/>
  <c r="D110" i="8"/>
  <c r="E110" i="8" s="1"/>
  <c r="H110" i="8" s="1"/>
  <c r="B111" i="8" s="1"/>
  <c r="F109" i="7"/>
  <c r="D109" i="7" s="1"/>
  <c r="E109" i="7" s="1"/>
  <c r="H109" i="7" s="1"/>
  <c r="B110" i="7" s="1"/>
  <c r="F110" i="6"/>
  <c r="D110" i="6" s="1"/>
  <c r="E110" i="6" s="1"/>
  <c r="H110" i="6" s="1"/>
  <c r="B111" i="6" s="1"/>
  <c r="C111" i="5"/>
  <c r="C111" i="4"/>
  <c r="F109" i="3"/>
  <c r="D109" i="3" s="1"/>
  <c r="E109" i="3" s="1"/>
  <c r="H109" i="3" s="1"/>
  <c r="B110" i="3" s="1"/>
  <c r="C111" i="2" l="1"/>
  <c r="C110" i="22"/>
  <c r="F110" i="20"/>
  <c r="D110" i="20" s="1"/>
  <c r="E110" i="20" s="1"/>
  <c r="H110" i="20" s="1"/>
  <c r="B111" i="20" s="1"/>
  <c r="F111" i="19"/>
  <c r="D111" i="19" s="1"/>
  <c r="E111" i="19" s="1"/>
  <c r="H111" i="19" s="1"/>
  <c r="B112" i="19" s="1"/>
  <c r="F111" i="18"/>
  <c r="D111" i="18" s="1"/>
  <c r="E111" i="18" s="1"/>
  <c r="H111" i="18" s="1"/>
  <c r="B112" i="18" s="1"/>
  <c r="F110" i="17"/>
  <c r="D110" i="17" s="1"/>
  <c r="E110" i="17" s="1"/>
  <c r="H110" i="17" s="1"/>
  <c r="B111" i="17" s="1"/>
  <c r="C111" i="16"/>
  <c r="C110" i="15"/>
  <c r="C112" i="14"/>
  <c r="C111" i="13"/>
  <c r="C111" i="12"/>
  <c r="F109" i="11"/>
  <c r="D109" i="11" s="1"/>
  <c r="E109" i="11" s="1"/>
  <c r="H109" i="11" s="1"/>
  <c r="B110" i="11" s="1"/>
  <c r="F111" i="10"/>
  <c r="D111" i="10" s="1"/>
  <c r="E111" i="10" s="1"/>
  <c r="H111" i="10" s="1"/>
  <c r="B112" i="10" s="1"/>
  <c r="C110" i="9"/>
  <c r="C111" i="8"/>
  <c r="C110" i="7"/>
  <c r="C111" i="6"/>
  <c r="F111" i="5"/>
  <c r="D111" i="5" s="1"/>
  <c r="E111" i="5" s="1"/>
  <c r="H111" i="5" s="1"/>
  <c r="B112" i="5" s="1"/>
  <c r="F111" i="4"/>
  <c r="D111" i="4" s="1"/>
  <c r="E111" i="4" s="1"/>
  <c r="H111" i="4" s="1"/>
  <c r="B112" i="4" s="1"/>
  <c r="C110" i="3"/>
  <c r="F111" i="2" l="1"/>
  <c r="D111" i="2" s="1"/>
  <c r="E111" i="2" s="1"/>
  <c r="H111" i="2" s="1"/>
  <c r="B112" i="2" s="1"/>
  <c r="F110" i="22"/>
  <c r="D110" i="22" s="1"/>
  <c r="E110" i="22" s="1"/>
  <c r="H110" i="22" s="1"/>
  <c r="B111" i="22" s="1"/>
  <c r="C111" i="20"/>
  <c r="C112" i="19"/>
  <c r="C112" i="18"/>
  <c r="C111" i="17"/>
  <c r="F111" i="16"/>
  <c r="D111" i="16" s="1"/>
  <c r="E111" i="16" s="1"/>
  <c r="H111" i="16" s="1"/>
  <c r="B112" i="16" s="1"/>
  <c r="F110" i="15"/>
  <c r="D110" i="15" s="1"/>
  <c r="E110" i="15" s="1"/>
  <c r="H110" i="15" s="1"/>
  <c r="B111" i="15" s="1"/>
  <c r="F112" i="14"/>
  <c r="D112" i="14" s="1"/>
  <c r="E112" i="14" s="1"/>
  <c r="H112" i="14" s="1"/>
  <c r="B113" i="14" s="1"/>
  <c r="F111" i="13"/>
  <c r="D111" i="13" s="1"/>
  <c r="E111" i="13" s="1"/>
  <c r="H111" i="13" s="1"/>
  <c r="B112" i="13" s="1"/>
  <c r="F111" i="12"/>
  <c r="D111" i="12" s="1"/>
  <c r="E111" i="12" s="1"/>
  <c r="H111" i="12" s="1"/>
  <c r="B112" i="12" s="1"/>
  <c r="C110" i="11"/>
  <c r="C112" i="10"/>
  <c r="F110" i="9"/>
  <c r="D110" i="9" s="1"/>
  <c r="E110" i="9" s="1"/>
  <c r="H110" i="9" s="1"/>
  <c r="B111" i="9" s="1"/>
  <c r="F111" i="8"/>
  <c r="D111" i="8" s="1"/>
  <c r="E111" i="8" s="1"/>
  <c r="H111" i="8" s="1"/>
  <c r="B112" i="8" s="1"/>
  <c r="F110" i="7"/>
  <c r="D110" i="7" s="1"/>
  <c r="E110" i="7" s="1"/>
  <c r="H110" i="7" s="1"/>
  <c r="B111" i="7" s="1"/>
  <c r="F111" i="6"/>
  <c r="D111" i="6" s="1"/>
  <c r="E111" i="6" s="1"/>
  <c r="H111" i="6" s="1"/>
  <c r="B112" i="6" s="1"/>
  <c r="C112" i="5"/>
  <c r="C112" i="4"/>
  <c r="F110" i="3"/>
  <c r="D110" i="3" s="1"/>
  <c r="E110" i="3" s="1"/>
  <c r="H110" i="3" s="1"/>
  <c r="B111" i="3" s="1"/>
  <c r="C112" i="2" l="1"/>
  <c r="C111" i="22"/>
  <c r="F111" i="20"/>
  <c r="D111" i="20" s="1"/>
  <c r="E111" i="20" s="1"/>
  <c r="H111" i="20" s="1"/>
  <c r="B112" i="20" s="1"/>
  <c r="F112" i="19"/>
  <c r="D112" i="19" s="1"/>
  <c r="E112" i="19" s="1"/>
  <c r="H112" i="19" s="1"/>
  <c r="B113" i="19" s="1"/>
  <c r="F112" i="18"/>
  <c r="D112" i="18" s="1"/>
  <c r="E112" i="18" s="1"/>
  <c r="H112" i="18" s="1"/>
  <c r="B113" i="18" s="1"/>
  <c r="F111" i="17"/>
  <c r="D111" i="17" s="1"/>
  <c r="E111" i="17" s="1"/>
  <c r="H111" i="17" s="1"/>
  <c r="B112" i="17" s="1"/>
  <c r="C112" i="16"/>
  <c r="C111" i="15"/>
  <c r="C113" i="14"/>
  <c r="C112" i="13"/>
  <c r="C112" i="12"/>
  <c r="F110" i="11"/>
  <c r="D110" i="11" s="1"/>
  <c r="E110" i="11" s="1"/>
  <c r="H110" i="11" s="1"/>
  <c r="B111" i="11" s="1"/>
  <c r="F112" i="10"/>
  <c r="D112" i="10" s="1"/>
  <c r="E112" i="10" s="1"/>
  <c r="H112" i="10" s="1"/>
  <c r="B113" i="10" s="1"/>
  <c r="C111" i="9"/>
  <c r="C112" i="8"/>
  <c r="C111" i="7"/>
  <c r="C112" i="6"/>
  <c r="F112" i="5"/>
  <c r="D112" i="5" s="1"/>
  <c r="E112" i="5" s="1"/>
  <c r="H112" i="5" s="1"/>
  <c r="B113" i="5" s="1"/>
  <c r="F112" i="4"/>
  <c r="D112" i="4" s="1"/>
  <c r="E112" i="4" s="1"/>
  <c r="H112" i="4" s="1"/>
  <c r="B113" i="4" s="1"/>
  <c r="C111" i="3"/>
  <c r="F112" i="2" l="1"/>
  <c r="D112" i="2"/>
  <c r="E112" i="2" s="1"/>
  <c r="H112" i="2" s="1"/>
  <c r="B113" i="2" s="1"/>
  <c r="F111" i="22"/>
  <c r="D111" i="22" s="1"/>
  <c r="E111" i="22" s="1"/>
  <c r="H111" i="22" s="1"/>
  <c r="B112" i="22" s="1"/>
  <c r="C112" i="20"/>
  <c r="C113" i="19"/>
  <c r="C113" i="18"/>
  <c r="C112" i="17"/>
  <c r="F112" i="16"/>
  <c r="D112" i="16" s="1"/>
  <c r="E112" i="16" s="1"/>
  <c r="H112" i="16" s="1"/>
  <c r="B113" i="16" s="1"/>
  <c r="F111" i="15"/>
  <c r="D111" i="15"/>
  <c r="E111" i="15" s="1"/>
  <c r="H111" i="15" s="1"/>
  <c r="B112" i="15" s="1"/>
  <c r="F113" i="14"/>
  <c r="D113" i="14" s="1"/>
  <c r="E113" i="14" s="1"/>
  <c r="H113" i="14" s="1"/>
  <c r="B114" i="14" s="1"/>
  <c r="F112" i="13"/>
  <c r="D112" i="13" s="1"/>
  <c r="E112" i="13" s="1"/>
  <c r="H112" i="13" s="1"/>
  <c r="B113" i="13" s="1"/>
  <c r="F112" i="12"/>
  <c r="D112" i="12" s="1"/>
  <c r="E112" i="12" s="1"/>
  <c r="H112" i="12" s="1"/>
  <c r="B113" i="12" s="1"/>
  <c r="C111" i="11"/>
  <c r="C113" i="10"/>
  <c r="F111" i="9"/>
  <c r="D111" i="9" s="1"/>
  <c r="E111" i="9" s="1"/>
  <c r="H111" i="9" s="1"/>
  <c r="B112" i="9" s="1"/>
  <c r="F112" i="8"/>
  <c r="D112" i="8" s="1"/>
  <c r="E112" i="8" s="1"/>
  <c r="H112" i="8" s="1"/>
  <c r="B113" i="8" s="1"/>
  <c r="F111" i="7"/>
  <c r="D111" i="7" s="1"/>
  <c r="E111" i="7" s="1"/>
  <c r="H111" i="7" s="1"/>
  <c r="B112" i="7" s="1"/>
  <c r="F112" i="6"/>
  <c r="D112" i="6" s="1"/>
  <c r="E112" i="6" s="1"/>
  <c r="H112" i="6" s="1"/>
  <c r="B113" i="6" s="1"/>
  <c r="C113" i="5"/>
  <c r="C113" i="4"/>
  <c r="F111" i="3"/>
  <c r="D111" i="3" s="1"/>
  <c r="E111" i="3" s="1"/>
  <c r="H111" i="3" s="1"/>
  <c r="B112" i="3" s="1"/>
  <c r="C113" i="2" l="1"/>
  <c r="C112" i="22"/>
  <c r="F112" i="20"/>
  <c r="D112" i="20" s="1"/>
  <c r="E112" i="20" s="1"/>
  <c r="H112" i="20" s="1"/>
  <c r="B113" i="20" s="1"/>
  <c r="F113" i="19"/>
  <c r="D113" i="19" s="1"/>
  <c r="E113" i="19" s="1"/>
  <c r="H113" i="19" s="1"/>
  <c r="B114" i="19" s="1"/>
  <c r="F113" i="18"/>
  <c r="D113" i="18" s="1"/>
  <c r="E113" i="18" s="1"/>
  <c r="H113" i="18" s="1"/>
  <c r="B114" i="18" s="1"/>
  <c r="F112" i="17"/>
  <c r="D112" i="17"/>
  <c r="E112" i="17" s="1"/>
  <c r="H112" i="17" s="1"/>
  <c r="B113" i="17" s="1"/>
  <c r="C113" i="16"/>
  <c r="C112" i="15"/>
  <c r="C114" i="14"/>
  <c r="C113" i="13"/>
  <c r="C113" i="12"/>
  <c r="F111" i="11"/>
  <c r="D111" i="11" s="1"/>
  <c r="E111" i="11" s="1"/>
  <c r="H111" i="11" s="1"/>
  <c r="B112" i="11" s="1"/>
  <c r="F113" i="10"/>
  <c r="D113" i="10"/>
  <c r="E113" i="10" s="1"/>
  <c r="H113" i="10" s="1"/>
  <c r="B114" i="10" s="1"/>
  <c r="C112" i="9"/>
  <c r="C113" i="8"/>
  <c r="C112" i="7"/>
  <c r="C113" i="6"/>
  <c r="F113" i="5"/>
  <c r="D113" i="5" s="1"/>
  <c r="E113" i="5" s="1"/>
  <c r="H113" i="5" s="1"/>
  <c r="B114" i="5" s="1"/>
  <c r="F113" i="4"/>
  <c r="D113" i="4" s="1"/>
  <c r="E113" i="4" s="1"/>
  <c r="H113" i="4" s="1"/>
  <c r="B114" i="4" s="1"/>
  <c r="C112" i="3"/>
  <c r="F113" i="2" l="1"/>
  <c r="D113" i="2"/>
  <c r="E113" i="2" s="1"/>
  <c r="H113" i="2" s="1"/>
  <c r="B114" i="2" s="1"/>
  <c r="F112" i="22"/>
  <c r="D112" i="22" s="1"/>
  <c r="E112" i="22" s="1"/>
  <c r="H112" i="22" s="1"/>
  <c r="B113" i="22" s="1"/>
  <c r="C113" i="20"/>
  <c r="C114" i="19"/>
  <c r="C114" i="18"/>
  <c r="C113" i="17"/>
  <c r="F113" i="16"/>
  <c r="D113" i="16" s="1"/>
  <c r="E113" i="16" s="1"/>
  <c r="H113" i="16" s="1"/>
  <c r="B114" i="16" s="1"/>
  <c r="F112" i="15"/>
  <c r="D112" i="15" s="1"/>
  <c r="E112" i="15" s="1"/>
  <c r="H112" i="15" s="1"/>
  <c r="B113" i="15" s="1"/>
  <c r="F114" i="14"/>
  <c r="D114" i="14" s="1"/>
  <c r="E114" i="14" s="1"/>
  <c r="H114" i="14" s="1"/>
  <c r="B115" i="14" s="1"/>
  <c r="F113" i="13"/>
  <c r="D113" i="13"/>
  <c r="E113" i="13" s="1"/>
  <c r="H113" i="13" s="1"/>
  <c r="B114" i="13" s="1"/>
  <c r="F113" i="12"/>
  <c r="D113" i="12"/>
  <c r="E113" i="12" s="1"/>
  <c r="H113" i="12" s="1"/>
  <c r="B114" i="12" s="1"/>
  <c r="C112" i="11"/>
  <c r="C114" i="10"/>
  <c r="F112" i="9"/>
  <c r="D112" i="9" s="1"/>
  <c r="E112" i="9" s="1"/>
  <c r="H112" i="9" s="1"/>
  <c r="B113" i="9" s="1"/>
  <c r="F113" i="8"/>
  <c r="D113" i="8" s="1"/>
  <c r="E113" i="8" s="1"/>
  <c r="H113" i="8" s="1"/>
  <c r="B114" i="8" s="1"/>
  <c r="F112" i="7"/>
  <c r="D112" i="7" s="1"/>
  <c r="E112" i="7" s="1"/>
  <c r="H112" i="7" s="1"/>
  <c r="B113" i="7" s="1"/>
  <c r="F113" i="6"/>
  <c r="D113" i="6" s="1"/>
  <c r="E113" i="6" s="1"/>
  <c r="H113" i="6" s="1"/>
  <c r="B114" i="6" s="1"/>
  <c r="C114" i="5"/>
  <c r="C114" i="4"/>
  <c r="F112" i="3"/>
  <c r="D112" i="3" s="1"/>
  <c r="E112" i="3" s="1"/>
  <c r="H112" i="3" s="1"/>
  <c r="B113" i="3" s="1"/>
  <c r="C114" i="2" l="1"/>
  <c r="C113" i="22"/>
  <c r="F113" i="20"/>
  <c r="D113" i="20" s="1"/>
  <c r="E113" i="20" s="1"/>
  <c r="H113" i="20" s="1"/>
  <c r="B114" i="20" s="1"/>
  <c r="F114" i="19"/>
  <c r="D114" i="19"/>
  <c r="E114" i="19" s="1"/>
  <c r="H114" i="19" s="1"/>
  <c r="B115" i="19" s="1"/>
  <c r="F114" i="18"/>
  <c r="D114" i="18" s="1"/>
  <c r="E114" i="18" s="1"/>
  <c r="H114" i="18" s="1"/>
  <c r="B115" i="18" s="1"/>
  <c r="F113" i="17"/>
  <c r="D113" i="17" s="1"/>
  <c r="E113" i="17" s="1"/>
  <c r="H113" i="17" s="1"/>
  <c r="B114" i="17" s="1"/>
  <c r="C114" i="16"/>
  <c r="C113" i="15"/>
  <c r="C115" i="14"/>
  <c r="C114" i="13"/>
  <c r="C114" i="12"/>
  <c r="F112" i="11"/>
  <c r="D112" i="11" s="1"/>
  <c r="E112" i="11" s="1"/>
  <c r="H112" i="11" s="1"/>
  <c r="B113" i="11" s="1"/>
  <c r="F114" i="10"/>
  <c r="D114" i="10" s="1"/>
  <c r="E114" i="10" s="1"/>
  <c r="H114" i="10" s="1"/>
  <c r="B115" i="10" s="1"/>
  <c r="C113" i="9"/>
  <c r="C114" i="8"/>
  <c r="C113" i="7"/>
  <c r="C114" i="6"/>
  <c r="F114" i="5"/>
  <c r="D114" i="5" s="1"/>
  <c r="E114" i="5" s="1"/>
  <c r="H114" i="5" s="1"/>
  <c r="B115" i="5" s="1"/>
  <c r="F114" i="4"/>
  <c r="D114" i="4" s="1"/>
  <c r="E114" i="4" s="1"/>
  <c r="H114" i="4" s="1"/>
  <c r="B115" i="4" s="1"/>
  <c r="C113" i="3"/>
  <c r="F114" i="2" l="1"/>
  <c r="D114" i="2" s="1"/>
  <c r="E114" i="2" s="1"/>
  <c r="H114" i="2" s="1"/>
  <c r="B115" i="2" s="1"/>
  <c r="F113" i="22"/>
  <c r="D113" i="22" s="1"/>
  <c r="E113" i="22" s="1"/>
  <c r="H113" i="22" s="1"/>
  <c r="B114" i="22" s="1"/>
  <c r="C114" i="20"/>
  <c r="C115" i="19"/>
  <c r="C115" i="18"/>
  <c r="C114" i="17"/>
  <c r="F114" i="16"/>
  <c r="D114" i="16" s="1"/>
  <c r="E114" i="16" s="1"/>
  <c r="H114" i="16" s="1"/>
  <c r="B115" i="16" s="1"/>
  <c r="F113" i="15"/>
  <c r="D113" i="15" s="1"/>
  <c r="E113" i="15" s="1"/>
  <c r="H113" i="15" s="1"/>
  <c r="B114" i="15" s="1"/>
  <c r="F115" i="14"/>
  <c r="D115" i="14" s="1"/>
  <c r="E115" i="14" s="1"/>
  <c r="H115" i="14" s="1"/>
  <c r="B116" i="14" s="1"/>
  <c r="F114" i="13"/>
  <c r="D114" i="13" s="1"/>
  <c r="E114" i="13" s="1"/>
  <c r="H114" i="13" s="1"/>
  <c r="B115" i="13" s="1"/>
  <c r="F114" i="12"/>
  <c r="D114" i="12" s="1"/>
  <c r="E114" i="12" s="1"/>
  <c r="H114" i="12" s="1"/>
  <c r="B115" i="12" s="1"/>
  <c r="C113" i="11"/>
  <c r="C115" i="10"/>
  <c r="F113" i="9"/>
  <c r="D113" i="9" s="1"/>
  <c r="E113" i="9" s="1"/>
  <c r="H113" i="9" s="1"/>
  <c r="B114" i="9" s="1"/>
  <c r="F114" i="8"/>
  <c r="D114" i="8" s="1"/>
  <c r="E114" i="8" s="1"/>
  <c r="H114" i="8" s="1"/>
  <c r="B115" i="8" s="1"/>
  <c r="F113" i="7"/>
  <c r="D113" i="7" s="1"/>
  <c r="E113" i="7" s="1"/>
  <c r="H113" i="7" s="1"/>
  <c r="B114" i="7" s="1"/>
  <c r="F114" i="6"/>
  <c r="D114" i="6"/>
  <c r="E114" i="6" s="1"/>
  <c r="H114" i="6" s="1"/>
  <c r="B115" i="6" s="1"/>
  <c r="C115" i="5"/>
  <c r="C115" i="4"/>
  <c r="F113" i="3"/>
  <c r="D113" i="3"/>
  <c r="E113" i="3" s="1"/>
  <c r="H113" i="3" s="1"/>
  <c r="B114" i="3" s="1"/>
  <c r="C115" i="2" l="1"/>
  <c r="C114" i="22"/>
  <c r="F114" i="20"/>
  <c r="D114" i="20" s="1"/>
  <c r="E114" i="20" s="1"/>
  <c r="H114" i="20" s="1"/>
  <c r="B115" i="20" s="1"/>
  <c r="F115" i="19"/>
  <c r="D115" i="19" s="1"/>
  <c r="E115" i="19" s="1"/>
  <c r="H115" i="19" s="1"/>
  <c r="B116" i="19" s="1"/>
  <c r="F115" i="18"/>
  <c r="D115" i="18" s="1"/>
  <c r="E115" i="18" s="1"/>
  <c r="H115" i="18" s="1"/>
  <c r="B116" i="18" s="1"/>
  <c r="F114" i="17"/>
  <c r="D114" i="17" s="1"/>
  <c r="E114" i="17" s="1"/>
  <c r="H114" i="17" s="1"/>
  <c r="B115" i="17" s="1"/>
  <c r="C115" i="16"/>
  <c r="C114" i="15"/>
  <c r="C116" i="14"/>
  <c r="C115" i="13"/>
  <c r="C115" i="12"/>
  <c r="F113" i="11"/>
  <c r="D113" i="11" s="1"/>
  <c r="E113" i="11" s="1"/>
  <c r="H113" i="11" s="1"/>
  <c r="B114" i="11" s="1"/>
  <c r="F115" i="10"/>
  <c r="D115" i="10" s="1"/>
  <c r="E115" i="10" s="1"/>
  <c r="H115" i="10" s="1"/>
  <c r="B116" i="10" s="1"/>
  <c r="C114" i="9"/>
  <c r="C115" i="8"/>
  <c r="C114" i="7"/>
  <c r="C115" i="6"/>
  <c r="F115" i="5"/>
  <c r="D115" i="5" s="1"/>
  <c r="E115" i="5" s="1"/>
  <c r="H115" i="5" s="1"/>
  <c r="B116" i="5" s="1"/>
  <c r="F115" i="4"/>
  <c r="D115" i="4" s="1"/>
  <c r="E115" i="4" s="1"/>
  <c r="H115" i="4" s="1"/>
  <c r="B116" i="4" s="1"/>
  <c r="C114" i="3"/>
  <c r="F115" i="2" l="1"/>
  <c r="D115" i="2" s="1"/>
  <c r="E115" i="2" s="1"/>
  <c r="H115" i="2" s="1"/>
  <c r="B116" i="2" s="1"/>
  <c r="F114" i="22"/>
  <c r="D114" i="22" s="1"/>
  <c r="E114" i="22" s="1"/>
  <c r="H114" i="22" s="1"/>
  <c r="B115" i="22" s="1"/>
  <c r="C115" i="20"/>
  <c r="C116" i="19"/>
  <c r="C116" i="18"/>
  <c r="C115" i="17"/>
  <c r="F115" i="16"/>
  <c r="D115" i="16" s="1"/>
  <c r="E115" i="16" s="1"/>
  <c r="H115" i="16" s="1"/>
  <c r="B116" i="16" s="1"/>
  <c r="F114" i="15"/>
  <c r="D114" i="15" s="1"/>
  <c r="E114" i="15" s="1"/>
  <c r="H114" i="15" s="1"/>
  <c r="B115" i="15" s="1"/>
  <c r="F116" i="14"/>
  <c r="D116" i="14" s="1"/>
  <c r="E116" i="14" s="1"/>
  <c r="H116" i="14" s="1"/>
  <c r="B117" i="14" s="1"/>
  <c r="F115" i="13"/>
  <c r="D115" i="13" s="1"/>
  <c r="E115" i="13" s="1"/>
  <c r="H115" i="13" s="1"/>
  <c r="B116" i="13" s="1"/>
  <c r="F115" i="12"/>
  <c r="D115" i="12" s="1"/>
  <c r="E115" i="12" s="1"/>
  <c r="H115" i="12" s="1"/>
  <c r="B116" i="12" s="1"/>
  <c r="C114" i="11"/>
  <c r="C116" i="10"/>
  <c r="F114" i="9"/>
  <c r="D114" i="9" s="1"/>
  <c r="E114" i="9" s="1"/>
  <c r="H114" i="9" s="1"/>
  <c r="B115" i="9" s="1"/>
  <c r="F115" i="8"/>
  <c r="D115" i="8" s="1"/>
  <c r="E115" i="8" s="1"/>
  <c r="H115" i="8" s="1"/>
  <c r="B116" i="8" s="1"/>
  <c r="F114" i="7"/>
  <c r="D114" i="7" s="1"/>
  <c r="E114" i="7" s="1"/>
  <c r="H114" i="7" s="1"/>
  <c r="B115" i="7" s="1"/>
  <c r="F115" i="6"/>
  <c r="D115" i="6" s="1"/>
  <c r="E115" i="6" s="1"/>
  <c r="H115" i="6" s="1"/>
  <c r="B116" i="6" s="1"/>
  <c r="C116" i="5"/>
  <c r="C116" i="4"/>
  <c r="F114" i="3"/>
  <c r="D114" i="3" s="1"/>
  <c r="E114" i="3" s="1"/>
  <c r="H114" i="3" s="1"/>
  <c r="B115" i="3" s="1"/>
  <c r="C116" i="2" l="1"/>
  <c r="C115" i="22"/>
  <c r="F115" i="20"/>
  <c r="D115" i="20" s="1"/>
  <c r="E115" i="20" s="1"/>
  <c r="H115" i="20" s="1"/>
  <c r="B116" i="20" s="1"/>
  <c r="F116" i="19"/>
  <c r="D116" i="19"/>
  <c r="E116" i="19" s="1"/>
  <c r="H116" i="19" s="1"/>
  <c r="B117" i="19" s="1"/>
  <c r="F116" i="18"/>
  <c r="D116" i="18" s="1"/>
  <c r="E116" i="18" s="1"/>
  <c r="H116" i="18" s="1"/>
  <c r="B117" i="18" s="1"/>
  <c r="F115" i="17"/>
  <c r="D115" i="17" s="1"/>
  <c r="E115" i="17" s="1"/>
  <c r="H115" i="17" s="1"/>
  <c r="B116" i="17" s="1"/>
  <c r="C116" i="16"/>
  <c r="C115" i="15"/>
  <c r="C117" i="14"/>
  <c r="C116" i="13"/>
  <c r="C116" i="12"/>
  <c r="F114" i="11"/>
  <c r="D114" i="11" s="1"/>
  <c r="E114" i="11" s="1"/>
  <c r="H114" i="11" s="1"/>
  <c r="B115" i="11" s="1"/>
  <c r="F116" i="10"/>
  <c r="D116" i="10" s="1"/>
  <c r="E116" i="10" s="1"/>
  <c r="H116" i="10" s="1"/>
  <c r="B117" i="10" s="1"/>
  <c r="C115" i="9"/>
  <c r="C116" i="8"/>
  <c r="C115" i="7"/>
  <c r="C116" i="6"/>
  <c r="F116" i="5"/>
  <c r="D116" i="5" s="1"/>
  <c r="E116" i="5" s="1"/>
  <c r="H116" i="5" s="1"/>
  <c r="B117" i="5" s="1"/>
  <c r="F116" i="4"/>
  <c r="D116" i="4" s="1"/>
  <c r="E116" i="4" s="1"/>
  <c r="H116" i="4" s="1"/>
  <c r="B117" i="4" s="1"/>
  <c r="C115" i="3"/>
  <c r="F116" i="2" l="1"/>
  <c r="D116" i="2" s="1"/>
  <c r="E116" i="2" s="1"/>
  <c r="H116" i="2" s="1"/>
  <c r="B117" i="2" s="1"/>
  <c r="F115" i="22"/>
  <c r="D115" i="22" s="1"/>
  <c r="E115" i="22" s="1"/>
  <c r="H115" i="22" s="1"/>
  <c r="B116" i="22" s="1"/>
  <c r="C116" i="20"/>
  <c r="C117" i="19"/>
  <c r="C117" i="18"/>
  <c r="C116" i="17"/>
  <c r="F116" i="16"/>
  <c r="D116" i="16" s="1"/>
  <c r="E116" i="16" s="1"/>
  <c r="H116" i="16" s="1"/>
  <c r="B117" i="16" s="1"/>
  <c r="F115" i="15"/>
  <c r="D115" i="15"/>
  <c r="E115" i="15" s="1"/>
  <c r="H115" i="15" s="1"/>
  <c r="B116" i="15" s="1"/>
  <c r="F117" i="14"/>
  <c r="D117" i="14" s="1"/>
  <c r="E117" i="14" s="1"/>
  <c r="H117" i="14" s="1"/>
  <c r="B118" i="14" s="1"/>
  <c r="F116" i="13"/>
  <c r="D116" i="13" s="1"/>
  <c r="E116" i="13" s="1"/>
  <c r="H116" i="13" s="1"/>
  <c r="B117" i="13" s="1"/>
  <c r="F116" i="12"/>
  <c r="D116" i="12" s="1"/>
  <c r="E116" i="12" s="1"/>
  <c r="H116" i="12" s="1"/>
  <c r="B117" i="12" s="1"/>
  <c r="C115" i="11"/>
  <c r="C117" i="10"/>
  <c r="F115" i="9"/>
  <c r="D115" i="9" s="1"/>
  <c r="E115" i="9" s="1"/>
  <c r="H115" i="9" s="1"/>
  <c r="B116" i="9" s="1"/>
  <c r="F116" i="8"/>
  <c r="D116" i="8"/>
  <c r="E116" i="8" s="1"/>
  <c r="H116" i="8" s="1"/>
  <c r="B117" i="8" s="1"/>
  <c r="F115" i="7"/>
  <c r="D115" i="7" s="1"/>
  <c r="E115" i="7" s="1"/>
  <c r="H115" i="7" s="1"/>
  <c r="B116" i="7" s="1"/>
  <c r="F116" i="6"/>
  <c r="D116" i="6" s="1"/>
  <c r="E116" i="6" s="1"/>
  <c r="H116" i="6" s="1"/>
  <c r="B117" i="6" s="1"/>
  <c r="C117" i="5"/>
  <c r="C117" i="4"/>
  <c r="F115" i="3"/>
  <c r="D115" i="3" s="1"/>
  <c r="E115" i="3" s="1"/>
  <c r="H115" i="3" s="1"/>
  <c r="B116" i="3" s="1"/>
  <c r="C117" i="2" l="1"/>
  <c r="C116" i="22"/>
  <c r="F116" i="20"/>
  <c r="D116" i="20" s="1"/>
  <c r="E116" i="20" s="1"/>
  <c r="H116" i="20" s="1"/>
  <c r="B117" i="20" s="1"/>
  <c r="F117" i="19"/>
  <c r="D117" i="19" s="1"/>
  <c r="E117" i="19" s="1"/>
  <c r="H117" i="19" s="1"/>
  <c r="B118" i="19" s="1"/>
  <c r="F117" i="18"/>
  <c r="D117" i="18" s="1"/>
  <c r="E117" i="18" s="1"/>
  <c r="H117" i="18" s="1"/>
  <c r="B118" i="18" s="1"/>
  <c r="F116" i="17"/>
  <c r="D116" i="17" s="1"/>
  <c r="E116" i="17" s="1"/>
  <c r="H116" i="17" s="1"/>
  <c r="B117" i="17" s="1"/>
  <c r="C117" i="16"/>
  <c r="C116" i="15"/>
  <c r="C118" i="14"/>
  <c r="C117" i="13"/>
  <c r="C117" i="12"/>
  <c r="F115" i="11"/>
  <c r="D115" i="11" s="1"/>
  <c r="E115" i="11" s="1"/>
  <c r="H115" i="11" s="1"/>
  <c r="B116" i="11" s="1"/>
  <c r="F117" i="10"/>
  <c r="D117" i="10" s="1"/>
  <c r="E117" i="10" s="1"/>
  <c r="H117" i="10" s="1"/>
  <c r="B118" i="10" s="1"/>
  <c r="C116" i="9"/>
  <c r="C117" i="8"/>
  <c r="C116" i="7"/>
  <c r="C117" i="6"/>
  <c r="F117" i="5"/>
  <c r="D117" i="5" s="1"/>
  <c r="E117" i="5" s="1"/>
  <c r="H117" i="5" s="1"/>
  <c r="B118" i="5" s="1"/>
  <c r="F117" i="4"/>
  <c r="D117" i="4" s="1"/>
  <c r="E117" i="4" s="1"/>
  <c r="H117" i="4" s="1"/>
  <c r="B118" i="4" s="1"/>
  <c r="C116" i="3"/>
  <c r="F117" i="2" l="1"/>
  <c r="D117" i="2" s="1"/>
  <c r="E117" i="2" s="1"/>
  <c r="H117" i="2" s="1"/>
  <c r="B118" i="2" s="1"/>
  <c r="F116" i="22"/>
  <c r="D116" i="22" s="1"/>
  <c r="E116" i="22" s="1"/>
  <c r="H116" i="22" s="1"/>
  <c r="B117" i="22" s="1"/>
  <c r="C117" i="20"/>
  <c r="C118" i="19"/>
  <c r="C118" i="18"/>
  <c r="C117" i="17"/>
  <c r="F117" i="16"/>
  <c r="D117" i="16" s="1"/>
  <c r="E117" i="16" s="1"/>
  <c r="H117" i="16" s="1"/>
  <c r="B118" i="16" s="1"/>
  <c r="F116" i="15"/>
  <c r="D116" i="15" s="1"/>
  <c r="E116" i="15" s="1"/>
  <c r="H116" i="15" s="1"/>
  <c r="B117" i="15" s="1"/>
  <c r="F118" i="14"/>
  <c r="D118" i="14" s="1"/>
  <c r="E118" i="14" s="1"/>
  <c r="H118" i="14" s="1"/>
  <c r="B119" i="14" s="1"/>
  <c r="F117" i="13"/>
  <c r="D117" i="13" s="1"/>
  <c r="E117" i="13" s="1"/>
  <c r="H117" i="13" s="1"/>
  <c r="B118" i="13" s="1"/>
  <c r="F117" i="12"/>
  <c r="D117" i="12"/>
  <c r="E117" i="12" s="1"/>
  <c r="H117" i="12" s="1"/>
  <c r="B118" i="12" s="1"/>
  <c r="C116" i="11"/>
  <c r="C118" i="10"/>
  <c r="F116" i="9"/>
  <c r="D116" i="9" s="1"/>
  <c r="E116" i="9" s="1"/>
  <c r="H116" i="9" s="1"/>
  <c r="B117" i="9" s="1"/>
  <c r="F117" i="8"/>
  <c r="D117" i="8" s="1"/>
  <c r="E117" i="8" s="1"/>
  <c r="H117" i="8" s="1"/>
  <c r="B118" i="8" s="1"/>
  <c r="F116" i="7"/>
  <c r="D116" i="7" s="1"/>
  <c r="E116" i="7" s="1"/>
  <c r="H116" i="7" s="1"/>
  <c r="B117" i="7" s="1"/>
  <c r="F117" i="6"/>
  <c r="D117" i="6" s="1"/>
  <c r="E117" i="6" s="1"/>
  <c r="H117" i="6" s="1"/>
  <c r="B118" i="6" s="1"/>
  <c r="C118" i="5"/>
  <c r="C118" i="4"/>
  <c r="F116" i="3"/>
  <c r="D116" i="3" s="1"/>
  <c r="E116" i="3" s="1"/>
  <c r="H116" i="3" s="1"/>
  <c r="B117" i="3" s="1"/>
  <c r="C118" i="2" l="1"/>
  <c r="C117" i="22"/>
  <c r="F117" i="20"/>
  <c r="D117" i="20" s="1"/>
  <c r="E117" i="20" s="1"/>
  <c r="H117" i="20" s="1"/>
  <c r="B118" i="20" s="1"/>
  <c r="F118" i="19"/>
  <c r="D118" i="19" s="1"/>
  <c r="E118" i="19" s="1"/>
  <c r="H118" i="19" s="1"/>
  <c r="B119" i="19" s="1"/>
  <c r="F118" i="18"/>
  <c r="D118" i="18" s="1"/>
  <c r="E118" i="18" s="1"/>
  <c r="H118" i="18" s="1"/>
  <c r="B119" i="18" s="1"/>
  <c r="F117" i="17"/>
  <c r="D117" i="17" s="1"/>
  <c r="E117" i="17" s="1"/>
  <c r="H117" i="17" s="1"/>
  <c r="B118" i="17" s="1"/>
  <c r="C118" i="16"/>
  <c r="C117" i="15"/>
  <c r="C119" i="14"/>
  <c r="C118" i="13"/>
  <c r="C118" i="12"/>
  <c r="F116" i="11"/>
  <c r="D116" i="11" s="1"/>
  <c r="E116" i="11" s="1"/>
  <c r="H116" i="11" s="1"/>
  <c r="B117" i="11" s="1"/>
  <c r="F118" i="10"/>
  <c r="D118" i="10" s="1"/>
  <c r="E118" i="10" s="1"/>
  <c r="H118" i="10" s="1"/>
  <c r="B119" i="10" s="1"/>
  <c r="C117" i="9"/>
  <c r="C118" i="8"/>
  <c r="C117" i="7"/>
  <c r="C118" i="6"/>
  <c r="F118" i="5"/>
  <c r="D118" i="5" s="1"/>
  <c r="E118" i="5" s="1"/>
  <c r="H118" i="5" s="1"/>
  <c r="B119" i="5" s="1"/>
  <c r="F118" i="4"/>
  <c r="D118" i="4" s="1"/>
  <c r="E118" i="4" s="1"/>
  <c r="H118" i="4" s="1"/>
  <c r="B119" i="4" s="1"/>
  <c r="C117" i="3"/>
  <c r="F118" i="2" l="1"/>
  <c r="D118" i="2"/>
  <c r="E118" i="2" s="1"/>
  <c r="H118" i="2" s="1"/>
  <c r="B119" i="2" s="1"/>
  <c r="F117" i="22"/>
  <c r="D117" i="22" s="1"/>
  <c r="E117" i="22" s="1"/>
  <c r="H117" i="22" s="1"/>
  <c r="B118" i="22" s="1"/>
  <c r="C118" i="20"/>
  <c r="C119" i="19"/>
  <c r="C119" i="18"/>
  <c r="C118" i="17"/>
  <c r="F118" i="16"/>
  <c r="D118" i="16" s="1"/>
  <c r="E118" i="16" s="1"/>
  <c r="H118" i="16" s="1"/>
  <c r="B119" i="16" s="1"/>
  <c r="F117" i="15"/>
  <c r="D117" i="15" s="1"/>
  <c r="E117" i="15" s="1"/>
  <c r="H117" i="15" s="1"/>
  <c r="B118" i="15" s="1"/>
  <c r="F119" i="14"/>
  <c r="D119" i="14" s="1"/>
  <c r="E119" i="14" s="1"/>
  <c r="H119" i="14" s="1"/>
  <c r="B120" i="14" s="1"/>
  <c r="F118" i="13"/>
  <c r="D118" i="13" s="1"/>
  <c r="E118" i="13" s="1"/>
  <c r="H118" i="13" s="1"/>
  <c r="B119" i="13" s="1"/>
  <c r="F118" i="12"/>
  <c r="D118" i="12" s="1"/>
  <c r="E118" i="12" s="1"/>
  <c r="H118" i="12" s="1"/>
  <c r="B119" i="12" s="1"/>
  <c r="C117" i="11"/>
  <c r="C119" i="10"/>
  <c r="F117" i="9"/>
  <c r="D117" i="9" s="1"/>
  <c r="E117" i="9" s="1"/>
  <c r="H117" i="9" s="1"/>
  <c r="B118" i="9" s="1"/>
  <c r="F118" i="8"/>
  <c r="D118" i="8" s="1"/>
  <c r="E118" i="8" s="1"/>
  <c r="H118" i="8" s="1"/>
  <c r="B119" i="8" s="1"/>
  <c r="F117" i="7"/>
  <c r="D117" i="7" s="1"/>
  <c r="E117" i="7" s="1"/>
  <c r="H117" i="7" s="1"/>
  <c r="B118" i="7" s="1"/>
  <c r="F118" i="6"/>
  <c r="D118" i="6" s="1"/>
  <c r="E118" i="6" s="1"/>
  <c r="H118" i="6" s="1"/>
  <c r="B119" i="6" s="1"/>
  <c r="C119" i="5"/>
  <c r="C119" i="4"/>
  <c r="F117" i="3"/>
  <c r="D117" i="3" s="1"/>
  <c r="E117" i="3" s="1"/>
  <c r="H117" i="3" s="1"/>
  <c r="B118" i="3" s="1"/>
  <c r="C119" i="2" l="1"/>
  <c r="C118" i="22"/>
  <c r="F118" i="20"/>
  <c r="D118" i="20" s="1"/>
  <c r="E118" i="20" s="1"/>
  <c r="H118" i="20" s="1"/>
  <c r="B119" i="20" s="1"/>
  <c r="F119" i="19"/>
  <c r="D119" i="19" s="1"/>
  <c r="E119" i="19" s="1"/>
  <c r="H119" i="19" s="1"/>
  <c r="B120" i="19" s="1"/>
  <c r="F119" i="18"/>
  <c r="D119" i="18" s="1"/>
  <c r="E119" i="18" s="1"/>
  <c r="H119" i="18" s="1"/>
  <c r="B120" i="18" s="1"/>
  <c r="F118" i="17"/>
  <c r="D118" i="17"/>
  <c r="E118" i="17" s="1"/>
  <c r="H118" i="17" s="1"/>
  <c r="B119" i="17" s="1"/>
  <c r="C119" i="16"/>
  <c r="C118" i="15"/>
  <c r="C120" i="14"/>
  <c r="C119" i="13"/>
  <c r="C119" i="12"/>
  <c r="F117" i="11"/>
  <c r="D117" i="11" s="1"/>
  <c r="E117" i="11" s="1"/>
  <c r="H117" i="11" s="1"/>
  <c r="B118" i="11" s="1"/>
  <c r="F119" i="10"/>
  <c r="D119" i="10" s="1"/>
  <c r="E119" i="10" s="1"/>
  <c r="H119" i="10" s="1"/>
  <c r="B120" i="10" s="1"/>
  <c r="C118" i="9"/>
  <c r="C119" i="8"/>
  <c r="C118" i="7"/>
  <c r="C119" i="6"/>
  <c r="F119" i="5"/>
  <c r="D119" i="5" s="1"/>
  <c r="E119" i="5" s="1"/>
  <c r="H119" i="5" s="1"/>
  <c r="B120" i="5" s="1"/>
  <c r="F119" i="4"/>
  <c r="D119" i="4" s="1"/>
  <c r="E119" i="4" s="1"/>
  <c r="H119" i="4" s="1"/>
  <c r="B120" i="4" s="1"/>
  <c r="C118" i="3"/>
  <c r="F119" i="2" l="1"/>
  <c r="D119" i="2" s="1"/>
  <c r="E119" i="2" s="1"/>
  <c r="H119" i="2" s="1"/>
  <c r="B120" i="2" s="1"/>
  <c r="F118" i="22"/>
  <c r="D118" i="22" s="1"/>
  <c r="E118" i="22" s="1"/>
  <c r="H118" i="22" s="1"/>
  <c r="B119" i="22" s="1"/>
  <c r="C119" i="20"/>
  <c r="C120" i="19"/>
  <c r="C120" i="18"/>
  <c r="C119" i="17"/>
  <c r="F119" i="16"/>
  <c r="D119" i="16" s="1"/>
  <c r="E119" i="16" s="1"/>
  <c r="H119" i="16" s="1"/>
  <c r="B120" i="16" s="1"/>
  <c r="F118" i="15"/>
  <c r="D118" i="15" s="1"/>
  <c r="E118" i="15" s="1"/>
  <c r="H118" i="15" s="1"/>
  <c r="B119" i="15" s="1"/>
  <c r="F120" i="14"/>
  <c r="D120" i="14" s="1"/>
  <c r="E120" i="14" s="1"/>
  <c r="H120" i="14" s="1"/>
  <c r="B121" i="14" s="1"/>
  <c r="F119" i="13"/>
  <c r="D119" i="13" s="1"/>
  <c r="E119" i="13" s="1"/>
  <c r="H119" i="13" s="1"/>
  <c r="B120" i="13" s="1"/>
  <c r="F119" i="12"/>
  <c r="D119" i="12" s="1"/>
  <c r="E119" i="12" s="1"/>
  <c r="H119" i="12" s="1"/>
  <c r="B120" i="12" s="1"/>
  <c r="C118" i="11"/>
  <c r="C120" i="10"/>
  <c r="F118" i="9"/>
  <c r="D118" i="9" s="1"/>
  <c r="E118" i="9" s="1"/>
  <c r="H118" i="9" s="1"/>
  <c r="B119" i="9" s="1"/>
  <c r="F119" i="8"/>
  <c r="D119" i="8" s="1"/>
  <c r="E119" i="8" s="1"/>
  <c r="H119" i="8" s="1"/>
  <c r="B120" i="8" s="1"/>
  <c r="F118" i="7"/>
  <c r="D118" i="7" s="1"/>
  <c r="E118" i="7" s="1"/>
  <c r="H118" i="7" s="1"/>
  <c r="B119" i="7" s="1"/>
  <c r="F119" i="6"/>
  <c r="D119" i="6" s="1"/>
  <c r="E119" i="6" s="1"/>
  <c r="H119" i="6" s="1"/>
  <c r="B120" i="6" s="1"/>
  <c r="C120" i="5"/>
  <c r="C120" i="4"/>
  <c r="F118" i="3"/>
  <c r="D118" i="3" s="1"/>
  <c r="E118" i="3" s="1"/>
  <c r="H118" i="3" s="1"/>
  <c r="B119" i="3" s="1"/>
  <c r="C120" i="2" l="1"/>
  <c r="C119" i="22"/>
  <c r="F119" i="20"/>
  <c r="D119" i="20" s="1"/>
  <c r="E119" i="20" s="1"/>
  <c r="H119" i="20" s="1"/>
  <c r="B120" i="20" s="1"/>
  <c r="F120" i="19"/>
  <c r="D120" i="19"/>
  <c r="E120" i="19" s="1"/>
  <c r="H120" i="19" s="1"/>
  <c r="B121" i="19" s="1"/>
  <c r="F120" i="18"/>
  <c r="D120" i="18" s="1"/>
  <c r="E120" i="18" s="1"/>
  <c r="H120" i="18" s="1"/>
  <c r="B121" i="18" s="1"/>
  <c r="F119" i="17"/>
  <c r="D119" i="17" s="1"/>
  <c r="E119" i="17" s="1"/>
  <c r="H119" i="17" s="1"/>
  <c r="B120" i="17" s="1"/>
  <c r="C120" i="16"/>
  <c r="C119" i="15"/>
  <c r="C121" i="14"/>
  <c r="C120" i="13"/>
  <c r="C120" i="12"/>
  <c r="F118" i="11"/>
  <c r="D118" i="11" s="1"/>
  <c r="E118" i="11" s="1"/>
  <c r="H118" i="11" s="1"/>
  <c r="B119" i="11" s="1"/>
  <c r="F120" i="10"/>
  <c r="D120" i="10" s="1"/>
  <c r="E120" i="10" s="1"/>
  <c r="H120" i="10" s="1"/>
  <c r="B121" i="10" s="1"/>
  <c r="C119" i="9"/>
  <c r="C120" i="8"/>
  <c r="C119" i="7"/>
  <c r="C120" i="6"/>
  <c r="F120" i="5"/>
  <c r="D120" i="5" s="1"/>
  <c r="E120" i="5" s="1"/>
  <c r="H120" i="5" s="1"/>
  <c r="B121" i="5" s="1"/>
  <c r="F120" i="4"/>
  <c r="D120" i="4" s="1"/>
  <c r="E120" i="4" s="1"/>
  <c r="H120" i="4" s="1"/>
  <c r="B121" i="4" s="1"/>
  <c r="C119" i="3"/>
  <c r="F120" i="2" l="1"/>
  <c r="D120" i="2" s="1"/>
  <c r="E120" i="2" s="1"/>
  <c r="H120" i="2" s="1"/>
  <c r="B121" i="2" s="1"/>
  <c r="F119" i="22"/>
  <c r="D119" i="22" s="1"/>
  <c r="E119" i="22" s="1"/>
  <c r="H119" i="22" s="1"/>
  <c r="B120" i="22" s="1"/>
  <c r="C120" i="20"/>
  <c r="C121" i="19"/>
  <c r="C121" i="18"/>
  <c r="C120" i="17"/>
  <c r="F120" i="16"/>
  <c r="D120" i="16" s="1"/>
  <c r="E120" i="16" s="1"/>
  <c r="H120" i="16" s="1"/>
  <c r="B121" i="16" s="1"/>
  <c r="F119" i="15"/>
  <c r="D119" i="15"/>
  <c r="E119" i="15" s="1"/>
  <c r="H119" i="15" s="1"/>
  <c r="B120" i="15" s="1"/>
  <c r="F121" i="14"/>
  <c r="D121" i="14" s="1"/>
  <c r="E121" i="14" s="1"/>
  <c r="H121" i="14" s="1"/>
  <c r="B122" i="14" s="1"/>
  <c r="F120" i="13"/>
  <c r="D120" i="13" s="1"/>
  <c r="E120" i="13" s="1"/>
  <c r="H120" i="13" s="1"/>
  <c r="B121" i="13" s="1"/>
  <c r="F120" i="12"/>
  <c r="D120" i="12" s="1"/>
  <c r="E120" i="12" s="1"/>
  <c r="H120" i="12" s="1"/>
  <c r="B121" i="12" s="1"/>
  <c r="C119" i="11"/>
  <c r="C121" i="10"/>
  <c r="F119" i="9"/>
  <c r="D119" i="9" s="1"/>
  <c r="E119" i="9" s="1"/>
  <c r="H119" i="9" s="1"/>
  <c r="B120" i="9" s="1"/>
  <c r="F120" i="8"/>
  <c r="D120" i="8"/>
  <c r="E120" i="8" s="1"/>
  <c r="H120" i="8" s="1"/>
  <c r="B121" i="8" s="1"/>
  <c r="F119" i="7"/>
  <c r="D119" i="7" s="1"/>
  <c r="E119" i="7" s="1"/>
  <c r="H119" i="7" s="1"/>
  <c r="B120" i="7" s="1"/>
  <c r="F120" i="6"/>
  <c r="D120" i="6" s="1"/>
  <c r="E120" i="6" s="1"/>
  <c r="H120" i="6" s="1"/>
  <c r="B121" i="6" s="1"/>
  <c r="C121" i="5"/>
  <c r="C121" i="4"/>
  <c r="F119" i="3"/>
  <c r="D119" i="3" s="1"/>
  <c r="E119" i="3" s="1"/>
  <c r="H119" i="3" s="1"/>
  <c r="B120" i="3" s="1"/>
  <c r="C121" i="2" l="1"/>
  <c r="C120" i="22"/>
  <c r="F120" i="20"/>
  <c r="D120" i="20" s="1"/>
  <c r="E120" i="20" s="1"/>
  <c r="H120" i="20" s="1"/>
  <c r="B121" i="20" s="1"/>
  <c r="F121" i="19"/>
  <c r="D121" i="19" s="1"/>
  <c r="E121" i="19" s="1"/>
  <c r="H121" i="19" s="1"/>
  <c r="B122" i="19" s="1"/>
  <c r="F121" i="18"/>
  <c r="D121" i="18" s="1"/>
  <c r="E121" i="18" s="1"/>
  <c r="H121" i="18" s="1"/>
  <c r="B122" i="18" s="1"/>
  <c r="F120" i="17"/>
  <c r="D120" i="17"/>
  <c r="E120" i="17" s="1"/>
  <c r="H120" i="17" s="1"/>
  <c r="B121" i="17" s="1"/>
  <c r="C121" i="16"/>
  <c r="C120" i="15"/>
  <c r="C122" i="14"/>
  <c r="C121" i="13"/>
  <c r="C121" i="12"/>
  <c r="F119" i="11"/>
  <c r="D119" i="11" s="1"/>
  <c r="E119" i="11" s="1"/>
  <c r="H119" i="11" s="1"/>
  <c r="B120" i="11" s="1"/>
  <c r="F121" i="10"/>
  <c r="D121" i="10" s="1"/>
  <c r="E121" i="10" s="1"/>
  <c r="H121" i="10" s="1"/>
  <c r="B122" i="10" s="1"/>
  <c r="C120" i="9"/>
  <c r="C121" i="8"/>
  <c r="C120" i="7"/>
  <c r="C121" i="6"/>
  <c r="F121" i="5"/>
  <c r="D121" i="5" s="1"/>
  <c r="E121" i="5" s="1"/>
  <c r="H121" i="5" s="1"/>
  <c r="B122" i="5" s="1"/>
  <c r="F121" i="4"/>
  <c r="D121" i="4" s="1"/>
  <c r="E121" i="4" s="1"/>
  <c r="H121" i="4" s="1"/>
  <c r="B122" i="4" s="1"/>
  <c r="C120" i="3"/>
  <c r="F121" i="2" l="1"/>
  <c r="D121" i="2" s="1"/>
  <c r="E121" i="2" s="1"/>
  <c r="H121" i="2" s="1"/>
  <c r="B122" i="2" s="1"/>
  <c r="F120" i="22"/>
  <c r="D120" i="22" s="1"/>
  <c r="E120" i="22" s="1"/>
  <c r="H120" i="22" s="1"/>
  <c r="B121" i="22" s="1"/>
  <c r="C121" i="20"/>
  <c r="C122" i="19"/>
  <c r="C122" i="18"/>
  <c r="C121" i="17"/>
  <c r="F121" i="16"/>
  <c r="D121" i="16" s="1"/>
  <c r="E121" i="16" s="1"/>
  <c r="H121" i="16" s="1"/>
  <c r="B122" i="16" s="1"/>
  <c r="F120" i="15"/>
  <c r="D120" i="15" s="1"/>
  <c r="E120" i="15" s="1"/>
  <c r="H120" i="15" s="1"/>
  <c r="B121" i="15" s="1"/>
  <c r="F122" i="14"/>
  <c r="D122" i="14" s="1"/>
  <c r="E122" i="14" s="1"/>
  <c r="H122" i="14" s="1"/>
  <c r="B123" i="14" s="1"/>
  <c r="F121" i="13"/>
  <c r="D121" i="13" s="1"/>
  <c r="E121" i="13" s="1"/>
  <c r="H121" i="13" s="1"/>
  <c r="B122" i="13" s="1"/>
  <c r="F121" i="12"/>
  <c r="D121" i="12" s="1"/>
  <c r="E121" i="12" s="1"/>
  <c r="H121" i="12" s="1"/>
  <c r="B122" i="12" s="1"/>
  <c r="C120" i="11"/>
  <c r="C122" i="10"/>
  <c r="F120" i="9"/>
  <c r="D120" i="9" s="1"/>
  <c r="E120" i="9" s="1"/>
  <c r="H120" i="9" s="1"/>
  <c r="B121" i="9" s="1"/>
  <c r="F121" i="8"/>
  <c r="D121" i="8" s="1"/>
  <c r="E121" i="8" s="1"/>
  <c r="H121" i="8" s="1"/>
  <c r="B122" i="8" s="1"/>
  <c r="F120" i="7"/>
  <c r="D120" i="7" s="1"/>
  <c r="E120" i="7" s="1"/>
  <c r="H120" i="7" s="1"/>
  <c r="B121" i="7" s="1"/>
  <c r="F121" i="6"/>
  <c r="D121" i="6" s="1"/>
  <c r="E121" i="6" s="1"/>
  <c r="H121" i="6" s="1"/>
  <c r="B122" i="6" s="1"/>
  <c r="C122" i="5"/>
  <c r="C122" i="4"/>
  <c r="F120" i="3"/>
  <c r="D120" i="3" s="1"/>
  <c r="E120" i="3" s="1"/>
  <c r="H120" i="3" s="1"/>
  <c r="B121" i="3" s="1"/>
  <c r="C122" i="2" l="1"/>
  <c r="C121" i="22"/>
  <c r="F121" i="20"/>
  <c r="D121" i="20" s="1"/>
  <c r="E121" i="20" s="1"/>
  <c r="H121" i="20" s="1"/>
  <c r="B122" i="20" s="1"/>
  <c r="F122" i="19"/>
  <c r="D122" i="19" s="1"/>
  <c r="E122" i="19" s="1"/>
  <c r="H122" i="19" s="1"/>
  <c r="B123" i="19" s="1"/>
  <c r="F122" i="18"/>
  <c r="D122" i="18" s="1"/>
  <c r="E122" i="18" s="1"/>
  <c r="H122" i="18" s="1"/>
  <c r="B123" i="18" s="1"/>
  <c r="F121" i="17"/>
  <c r="D121" i="17" s="1"/>
  <c r="E121" i="17" s="1"/>
  <c r="H121" i="17" s="1"/>
  <c r="B122" i="17" s="1"/>
  <c r="C122" i="16"/>
  <c r="C121" i="15"/>
  <c r="C123" i="14"/>
  <c r="C122" i="13"/>
  <c r="C122" i="12"/>
  <c r="F120" i="11"/>
  <c r="D120" i="11" s="1"/>
  <c r="E120" i="11" s="1"/>
  <c r="H120" i="11" s="1"/>
  <c r="B121" i="11" s="1"/>
  <c r="F122" i="10"/>
  <c r="D122" i="10" s="1"/>
  <c r="E122" i="10" s="1"/>
  <c r="H122" i="10" s="1"/>
  <c r="B123" i="10" s="1"/>
  <c r="C121" i="9"/>
  <c r="C122" i="8"/>
  <c r="C121" i="7"/>
  <c r="C122" i="6"/>
  <c r="F122" i="5"/>
  <c r="D122" i="5" s="1"/>
  <c r="E122" i="5" s="1"/>
  <c r="H122" i="5" s="1"/>
  <c r="B123" i="5" s="1"/>
  <c r="F122" i="4"/>
  <c r="D122" i="4" s="1"/>
  <c r="E122" i="4" s="1"/>
  <c r="H122" i="4" s="1"/>
  <c r="B123" i="4" s="1"/>
  <c r="C121" i="3"/>
  <c r="F122" i="2" l="1"/>
  <c r="D122" i="2" s="1"/>
  <c r="E122" i="2" s="1"/>
  <c r="H122" i="2" s="1"/>
  <c r="B123" i="2" s="1"/>
  <c r="F121" i="22"/>
  <c r="D121" i="22" s="1"/>
  <c r="E121" i="22" s="1"/>
  <c r="H121" i="22" s="1"/>
  <c r="B122" i="22" s="1"/>
  <c r="C122" i="20"/>
  <c r="C123" i="19"/>
  <c r="C123" i="18"/>
  <c r="C122" i="17"/>
  <c r="F122" i="16"/>
  <c r="D122" i="16" s="1"/>
  <c r="E122" i="16" s="1"/>
  <c r="H122" i="16" s="1"/>
  <c r="B123" i="16" s="1"/>
  <c r="F121" i="15"/>
  <c r="D121" i="15" s="1"/>
  <c r="E121" i="15" s="1"/>
  <c r="H121" i="15" s="1"/>
  <c r="B122" i="15" s="1"/>
  <c r="F123" i="14"/>
  <c r="D123" i="14" s="1"/>
  <c r="E123" i="14" s="1"/>
  <c r="H123" i="14" s="1"/>
  <c r="B124" i="14" s="1"/>
  <c r="F122" i="13"/>
  <c r="D122" i="13" s="1"/>
  <c r="E122" i="13" s="1"/>
  <c r="H122" i="13" s="1"/>
  <c r="B123" i="13" s="1"/>
  <c r="F122" i="12"/>
  <c r="D122" i="12" s="1"/>
  <c r="E122" i="12" s="1"/>
  <c r="H122" i="12" s="1"/>
  <c r="B123" i="12" s="1"/>
  <c r="C121" i="11"/>
  <c r="C123" i="10"/>
  <c r="F121" i="9"/>
  <c r="D121" i="9" s="1"/>
  <c r="E121" i="9" s="1"/>
  <c r="H121" i="9" s="1"/>
  <c r="B122" i="9" s="1"/>
  <c r="F122" i="8"/>
  <c r="D122" i="8"/>
  <c r="E122" i="8" s="1"/>
  <c r="H122" i="8" s="1"/>
  <c r="B123" i="8" s="1"/>
  <c r="F121" i="7"/>
  <c r="D121" i="7" s="1"/>
  <c r="E121" i="7" s="1"/>
  <c r="H121" i="7" s="1"/>
  <c r="B122" i="7" s="1"/>
  <c r="F122" i="6"/>
  <c r="D122" i="6" s="1"/>
  <c r="E122" i="6" s="1"/>
  <c r="H122" i="6" s="1"/>
  <c r="B123" i="6" s="1"/>
  <c r="C123" i="5"/>
  <c r="C123" i="4"/>
  <c r="F121" i="3"/>
  <c r="D121" i="3" s="1"/>
  <c r="E121" i="3" s="1"/>
  <c r="H121" i="3" s="1"/>
  <c r="B122" i="3" s="1"/>
  <c r="C123" i="2" l="1"/>
  <c r="C122" i="22"/>
  <c r="F122" i="20"/>
  <c r="D122" i="20" s="1"/>
  <c r="E122" i="20" s="1"/>
  <c r="H122" i="20" s="1"/>
  <c r="B123" i="20" s="1"/>
  <c r="F123" i="19"/>
  <c r="D123" i="19" s="1"/>
  <c r="E123" i="19" s="1"/>
  <c r="H123" i="19" s="1"/>
  <c r="B124" i="19" s="1"/>
  <c r="F123" i="18"/>
  <c r="D123" i="18" s="1"/>
  <c r="E123" i="18" s="1"/>
  <c r="H123" i="18" s="1"/>
  <c r="B124" i="18" s="1"/>
  <c r="F122" i="17"/>
  <c r="D122" i="17" s="1"/>
  <c r="E122" i="17" s="1"/>
  <c r="H122" i="17" s="1"/>
  <c r="B123" i="17" s="1"/>
  <c r="C123" i="16"/>
  <c r="C122" i="15"/>
  <c r="C124" i="14"/>
  <c r="C123" i="13"/>
  <c r="C123" i="12"/>
  <c r="F121" i="11"/>
  <c r="D121" i="11" s="1"/>
  <c r="E121" i="11" s="1"/>
  <c r="H121" i="11" s="1"/>
  <c r="B122" i="11" s="1"/>
  <c r="F123" i="10"/>
  <c r="D123" i="10" s="1"/>
  <c r="E123" i="10" s="1"/>
  <c r="H123" i="10" s="1"/>
  <c r="B124" i="10" s="1"/>
  <c r="C122" i="9"/>
  <c r="C123" i="8"/>
  <c r="C122" i="7"/>
  <c r="C123" i="6"/>
  <c r="F123" i="5"/>
  <c r="D123" i="5" s="1"/>
  <c r="E123" i="5" s="1"/>
  <c r="H123" i="5" s="1"/>
  <c r="B124" i="5" s="1"/>
  <c r="F123" i="4"/>
  <c r="D123" i="4" s="1"/>
  <c r="E123" i="4" s="1"/>
  <c r="H123" i="4" s="1"/>
  <c r="B124" i="4" s="1"/>
  <c r="C122" i="3"/>
  <c r="F123" i="2" l="1"/>
  <c r="D123" i="2" s="1"/>
  <c r="E123" i="2" s="1"/>
  <c r="H123" i="2" s="1"/>
  <c r="B124" i="2" s="1"/>
  <c r="F122" i="22"/>
  <c r="D122" i="22" s="1"/>
  <c r="E122" i="22" s="1"/>
  <c r="H122" i="22" s="1"/>
  <c r="B123" i="22" s="1"/>
  <c r="C123" i="20"/>
  <c r="C124" i="19"/>
  <c r="C124" i="18"/>
  <c r="C123" i="17"/>
  <c r="F123" i="16"/>
  <c r="D123" i="16" s="1"/>
  <c r="E123" i="16" s="1"/>
  <c r="H123" i="16" s="1"/>
  <c r="B124" i="16" s="1"/>
  <c r="F122" i="15"/>
  <c r="D122" i="15" s="1"/>
  <c r="E122" i="15" s="1"/>
  <c r="H122" i="15" s="1"/>
  <c r="B123" i="15" s="1"/>
  <c r="F124" i="14"/>
  <c r="D124" i="14" s="1"/>
  <c r="E124" i="14" s="1"/>
  <c r="H124" i="14" s="1"/>
  <c r="B125" i="14" s="1"/>
  <c r="F123" i="13"/>
  <c r="D123" i="13" s="1"/>
  <c r="E123" i="13" s="1"/>
  <c r="H123" i="13" s="1"/>
  <c r="B124" i="13" s="1"/>
  <c r="F123" i="12"/>
  <c r="D123" i="12" s="1"/>
  <c r="E123" i="12" s="1"/>
  <c r="H123" i="12" s="1"/>
  <c r="B124" i="12" s="1"/>
  <c r="C122" i="11"/>
  <c r="C124" i="10"/>
  <c r="F122" i="9"/>
  <c r="D122" i="9" s="1"/>
  <c r="E122" i="9" s="1"/>
  <c r="H122" i="9" s="1"/>
  <c r="B123" i="9" s="1"/>
  <c r="F123" i="8"/>
  <c r="D123" i="8" s="1"/>
  <c r="E123" i="8" s="1"/>
  <c r="H123" i="8" s="1"/>
  <c r="B124" i="8" s="1"/>
  <c r="F122" i="7"/>
  <c r="D122" i="7" s="1"/>
  <c r="E122" i="7" s="1"/>
  <c r="H122" i="7" s="1"/>
  <c r="B123" i="7" s="1"/>
  <c r="F123" i="6"/>
  <c r="D123" i="6" s="1"/>
  <c r="E123" i="6" s="1"/>
  <c r="H123" i="6" s="1"/>
  <c r="B124" i="6" s="1"/>
  <c r="C124" i="5"/>
  <c r="C124" i="4"/>
  <c r="F122" i="3"/>
  <c r="D122" i="3" s="1"/>
  <c r="E122" i="3" s="1"/>
  <c r="H122" i="3" s="1"/>
  <c r="B123" i="3" s="1"/>
  <c r="C124" i="2" l="1"/>
  <c r="C123" i="22"/>
  <c r="F123" i="20"/>
  <c r="D123" i="20" s="1"/>
  <c r="E123" i="20" s="1"/>
  <c r="H123" i="20" s="1"/>
  <c r="B124" i="20" s="1"/>
  <c r="F124" i="19"/>
  <c r="D124" i="19"/>
  <c r="E124" i="19" s="1"/>
  <c r="H124" i="19" s="1"/>
  <c r="B125" i="19" s="1"/>
  <c r="F124" i="18"/>
  <c r="D124" i="18" s="1"/>
  <c r="E124" i="18" s="1"/>
  <c r="H124" i="18" s="1"/>
  <c r="B125" i="18" s="1"/>
  <c r="F123" i="17"/>
  <c r="D123" i="17" s="1"/>
  <c r="E123" i="17" s="1"/>
  <c r="H123" i="17" s="1"/>
  <c r="B124" i="17" s="1"/>
  <c r="C124" i="16"/>
  <c r="C123" i="15"/>
  <c r="C125" i="14"/>
  <c r="C124" i="13"/>
  <c r="C124" i="12"/>
  <c r="F122" i="11"/>
  <c r="D122" i="11" s="1"/>
  <c r="E122" i="11" s="1"/>
  <c r="H122" i="11" s="1"/>
  <c r="B123" i="11" s="1"/>
  <c r="F124" i="10"/>
  <c r="D124" i="10" s="1"/>
  <c r="E124" i="10" s="1"/>
  <c r="H124" i="10" s="1"/>
  <c r="B125" i="10" s="1"/>
  <c r="C123" i="9"/>
  <c r="C124" i="8"/>
  <c r="C123" i="7"/>
  <c r="C124" i="6"/>
  <c r="F124" i="5"/>
  <c r="D124" i="5" s="1"/>
  <c r="E124" i="5" s="1"/>
  <c r="H124" i="5" s="1"/>
  <c r="B125" i="5" s="1"/>
  <c r="F124" i="4"/>
  <c r="D124" i="4" s="1"/>
  <c r="E124" i="4" s="1"/>
  <c r="H124" i="4" s="1"/>
  <c r="B125" i="4" s="1"/>
  <c r="C123" i="3"/>
  <c r="F124" i="2" l="1"/>
  <c r="D124" i="2" s="1"/>
  <c r="E124" i="2" s="1"/>
  <c r="H124" i="2" s="1"/>
  <c r="B125" i="2" s="1"/>
  <c r="F123" i="22"/>
  <c r="D123" i="22" s="1"/>
  <c r="E123" i="22" s="1"/>
  <c r="H123" i="22" s="1"/>
  <c r="B124" i="22" s="1"/>
  <c r="C124" i="20"/>
  <c r="C125" i="19"/>
  <c r="C125" i="18"/>
  <c r="C124" i="17"/>
  <c r="F124" i="16"/>
  <c r="D124" i="16" s="1"/>
  <c r="E124" i="16" s="1"/>
  <c r="H124" i="16" s="1"/>
  <c r="B125" i="16" s="1"/>
  <c r="F123" i="15"/>
  <c r="D123" i="15" s="1"/>
  <c r="E123" i="15" s="1"/>
  <c r="H123" i="15" s="1"/>
  <c r="B124" i="15" s="1"/>
  <c r="F125" i="14"/>
  <c r="D125" i="14" s="1"/>
  <c r="E125" i="14" s="1"/>
  <c r="H125" i="14" s="1"/>
  <c r="B126" i="14" s="1"/>
  <c r="F124" i="13"/>
  <c r="D124" i="13" s="1"/>
  <c r="E124" i="13" s="1"/>
  <c r="H124" i="13" s="1"/>
  <c r="B125" i="13" s="1"/>
  <c r="F124" i="12"/>
  <c r="D124" i="12" s="1"/>
  <c r="E124" i="12" s="1"/>
  <c r="H124" i="12" s="1"/>
  <c r="B125" i="12" s="1"/>
  <c r="C123" i="11"/>
  <c r="C125" i="10"/>
  <c r="F123" i="9"/>
  <c r="D123" i="9" s="1"/>
  <c r="E123" i="9" s="1"/>
  <c r="H123" i="9" s="1"/>
  <c r="B124" i="9" s="1"/>
  <c r="F124" i="8"/>
  <c r="D124" i="8" s="1"/>
  <c r="E124" i="8" s="1"/>
  <c r="H124" i="8" s="1"/>
  <c r="B125" i="8" s="1"/>
  <c r="F123" i="7"/>
  <c r="D123" i="7" s="1"/>
  <c r="E123" i="7" s="1"/>
  <c r="H123" i="7" s="1"/>
  <c r="B124" i="7" s="1"/>
  <c r="F124" i="6"/>
  <c r="D124" i="6" s="1"/>
  <c r="E124" i="6" s="1"/>
  <c r="H124" i="6" s="1"/>
  <c r="B125" i="6" s="1"/>
  <c r="C125" i="5"/>
  <c r="C125" i="4"/>
  <c r="F123" i="3"/>
  <c r="D123" i="3" s="1"/>
  <c r="E123" i="3" s="1"/>
  <c r="H123" i="3" s="1"/>
  <c r="B124" i="3" s="1"/>
  <c r="C125" i="2" l="1"/>
  <c r="C124" i="22"/>
  <c r="F124" i="20"/>
  <c r="D124" i="20" s="1"/>
  <c r="E124" i="20" s="1"/>
  <c r="H124" i="20" s="1"/>
  <c r="B125" i="20" s="1"/>
  <c r="F125" i="19"/>
  <c r="D125" i="19" s="1"/>
  <c r="E125" i="19" s="1"/>
  <c r="H125" i="19" s="1"/>
  <c r="B126" i="19" s="1"/>
  <c r="F125" i="18"/>
  <c r="D125" i="18" s="1"/>
  <c r="E125" i="18" s="1"/>
  <c r="H125" i="18" s="1"/>
  <c r="B126" i="18" s="1"/>
  <c r="F124" i="17"/>
  <c r="D124" i="17" s="1"/>
  <c r="E124" i="17" s="1"/>
  <c r="H124" i="17" s="1"/>
  <c r="B125" i="17" s="1"/>
  <c r="C125" i="16"/>
  <c r="C124" i="15"/>
  <c r="C126" i="14"/>
  <c r="C125" i="13"/>
  <c r="C125" i="12"/>
  <c r="F123" i="11"/>
  <c r="D123" i="11" s="1"/>
  <c r="E123" i="11" s="1"/>
  <c r="H123" i="11" s="1"/>
  <c r="B124" i="11" s="1"/>
  <c r="F125" i="10"/>
  <c r="D125" i="10"/>
  <c r="E125" i="10" s="1"/>
  <c r="H125" i="10" s="1"/>
  <c r="B126" i="10" s="1"/>
  <c r="C124" i="9"/>
  <c r="C125" i="8"/>
  <c r="C124" i="7"/>
  <c r="C125" i="6"/>
  <c r="F125" i="5"/>
  <c r="D125" i="5" s="1"/>
  <c r="E125" i="5" s="1"/>
  <c r="H125" i="5" s="1"/>
  <c r="B126" i="5" s="1"/>
  <c r="F125" i="4"/>
  <c r="D125" i="4" s="1"/>
  <c r="E125" i="4" s="1"/>
  <c r="H125" i="4" s="1"/>
  <c r="B126" i="4" s="1"/>
  <c r="C124" i="3"/>
  <c r="F125" i="2" l="1"/>
  <c r="D125" i="2" s="1"/>
  <c r="E125" i="2" s="1"/>
  <c r="H125" i="2" s="1"/>
  <c r="B126" i="2" s="1"/>
  <c r="F124" i="22"/>
  <c r="D124" i="22" s="1"/>
  <c r="E124" i="22" s="1"/>
  <c r="H124" i="22" s="1"/>
  <c r="B125" i="22" s="1"/>
  <c r="C125" i="20"/>
  <c r="C126" i="19"/>
  <c r="C126" i="18"/>
  <c r="C125" i="17"/>
  <c r="F125" i="16"/>
  <c r="D125" i="16" s="1"/>
  <c r="E125" i="16" s="1"/>
  <c r="H125" i="16" s="1"/>
  <c r="B126" i="16" s="1"/>
  <c r="F124" i="15"/>
  <c r="D124" i="15" s="1"/>
  <c r="E124" i="15" s="1"/>
  <c r="H124" i="15" s="1"/>
  <c r="B125" i="15" s="1"/>
  <c r="F126" i="14"/>
  <c r="D126" i="14" s="1"/>
  <c r="E126" i="14" s="1"/>
  <c r="H126" i="14" s="1"/>
  <c r="B127" i="14" s="1"/>
  <c r="F125" i="13"/>
  <c r="D125" i="13"/>
  <c r="E125" i="13" s="1"/>
  <c r="H125" i="13" s="1"/>
  <c r="B126" i="13" s="1"/>
  <c r="F125" i="12"/>
  <c r="D125" i="12" s="1"/>
  <c r="E125" i="12" s="1"/>
  <c r="H125" i="12" s="1"/>
  <c r="B126" i="12" s="1"/>
  <c r="C124" i="11"/>
  <c r="C126" i="10"/>
  <c r="F124" i="9"/>
  <c r="D124" i="9" s="1"/>
  <c r="E124" i="9" s="1"/>
  <c r="H124" i="9" s="1"/>
  <c r="B125" i="9" s="1"/>
  <c r="F125" i="8"/>
  <c r="D125" i="8" s="1"/>
  <c r="E125" i="8" s="1"/>
  <c r="H125" i="8" s="1"/>
  <c r="B126" i="8" s="1"/>
  <c r="F124" i="7"/>
  <c r="D124" i="7" s="1"/>
  <c r="E124" i="7" s="1"/>
  <c r="H124" i="7" s="1"/>
  <c r="B125" i="7" s="1"/>
  <c r="F125" i="6"/>
  <c r="D125" i="6" s="1"/>
  <c r="E125" i="6" s="1"/>
  <c r="H125" i="6" s="1"/>
  <c r="B126" i="6" s="1"/>
  <c r="C126" i="5"/>
  <c r="C126" i="4"/>
  <c r="F124" i="3"/>
  <c r="D124" i="3" s="1"/>
  <c r="E124" i="3" s="1"/>
  <c r="H124" i="3" s="1"/>
  <c r="B125" i="3" s="1"/>
  <c r="C126" i="2" l="1"/>
  <c r="C125" i="22"/>
  <c r="F125" i="20"/>
  <c r="D125" i="20" s="1"/>
  <c r="E125" i="20" s="1"/>
  <c r="H125" i="20" s="1"/>
  <c r="B126" i="20" s="1"/>
  <c r="F126" i="19"/>
  <c r="D126" i="19" s="1"/>
  <c r="E126" i="19" s="1"/>
  <c r="H126" i="19" s="1"/>
  <c r="B127" i="19" s="1"/>
  <c r="F126" i="18"/>
  <c r="D126" i="18" s="1"/>
  <c r="E126" i="18" s="1"/>
  <c r="H126" i="18" s="1"/>
  <c r="B127" i="18" s="1"/>
  <c r="F125" i="17"/>
  <c r="D125" i="17" s="1"/>
  <c r="E125" i="17" s="1"/>
  <c r="H125" i="17" s="1"/>
  <c r="B126" i="17" s="1"/>
  <c r="C126" i="16"/>
  <c r="C125" i="15"/>
  <c r="C127" i="14"/>
  <c r="C126" i="13"/>
  <c r="C126" i="12"/>
  <c r="F124" i="11"/>
  <c r="D124" i="11" s="1"/>
  <c r="E124" i="11" s="1"/>
  <c r="H124" i="11" s="1"/>
  <c r="B125" i="11" s="1"/>
  <c r="F126" i="10"/>
  <c r="D126" i="10" s="1"/>
  <c r="E126" i="10" s="1"/>
  <c r="H126" i="10" s="1"/>
  <c r="B127" i="10" s="1"/>
  <c r="C125" i="9"/>
  <c r="C126" i="8"/>
  <c r="C125" i="7"/>
  <c r="C126" i="6"/>
  <c r="F126" i="5"/>
  <c r="D126" i="5" s="1"/>
  <c r="E126" i="5" s="1"/>
  <c r="H126" i="5" s="1"/>
  <c r="B127" i="5" s="1"/>
  <c r="F126" i="4"/>
  <c r="D126" i="4" s="1"/>
  <c r="E126" i="4" s="1"/>
  <c r="H126" i="4" s="1"/>
  <c r="B127" i="4" s="1"/>
  <c r="C125" i="3"/>
  <c r="F126" i="2" l="1"/>
  <c r="D126" i="2"/>
  <c r="E126" i="2" s="1"/>
  <c r="H126" i="2" s="1"/>
  <c r="B127" i="2" s="1"/>
  <c r="F125" i="22"/>
  <c r="D125" i="22" s="1"/>
  <c r="E125" i="22" s="1"/>
  <c r="H125" i="22" s="1"/>
  <c r="B126" i="22" s="1"/>
  <c r="C126" i="20"/>
  <c r="C127" i="19"/>
  <c r="C127" i="18"/>
  <c r="C126" i="17"/>
  <c r="F126" i="16"/>
  <c r="D126" i="16" s="1"/>
  <c r="E126" i="16" s="1"/>
  <c r="H126" i="16" s="1"/>
  <c r="B127" i="16" s="1"/>
  <c r="F125" i="15"/>
  <c r="D125" i="15" s="1"/>
  <c r="E125" i="15" s="1"/>
  <c r="H125" i="15" s="1"/>
  <c r="B126" i="15" s="1"/>
  <c r="F127" i="14"/>
  <c r="D127" i="14" s="1"/>
  <c r="E127" i="14" s="1"/>
  <c r="H127" i="14" s="1"/>
  <c r="B128" i="14" s="1"/>
  <c r="F126" i="13"/>
  <c r="D126" i="13" s="1"/>
  <c r="E126" i="13" s="1"/>
  <c r="H126" i="13" s="1"/>
  <c r="B127" i="13" s="1"/>
  <c r="F126" i="12"/>
  <c r="D126" i="12" s="1"/>
  <c r="E126" i="12" s="1"/>
  <c r="H126" i="12" s="1"/>
  <c r="B127" i="12" s="1"/>
  <c r="C125" i="11"/>
  <c r="C127" i="10"/>
  <c r="F125" i="9"/>
  <c r="D125" i="9" s="1"/>
  <c r="E125" i="9" s="1"/>
  <c r="H125" i="9" s="1"/>
  <c r="B126" i="9" s="1"/>
  <c r="F126" i="8"/>
  <c r="D126" i="8"/>
  <c r="E126" i="8" s="1"/>
  <c r="H126" i="8" s="1"/>
  <c r="B127" i="8" s="1"/>
  <c r="F125" i="7"/>
  <c r="D125" i="7" s="1"/>
  <c r="E125" i="7" s="1"/>
  <c r="H125" i="7" s="1"/>
  <c r="B126" i="7" s="1"/>
  <c r="F126" i="6"/>
  <c r="D126" i="6" s="1"/>
  <c r="E126" i="6" s="1"/>
  <c r="H126" i="6" s="1"/>
  <c r="B127" i="6" s="1"/>
  <c r="C127" i="5"/>
  <c r="C127" i="4"/>
  <c r="F125" i="3"/>
  <c r="D125" i="3" s="1"/>
  <c r="E125" i="3" s="1"/>
  <c r="H125" i="3" s="1"/>
  <c r="B126" i="3" s="1"/>
  <c r="C127" i="2" l="1"/>
  <c r="C126" i="22"/>
  <c r="F126" i="20"/>
  <c r="D126" i="20" s="1"/>
  <c r="E126" i="20" s="1"/>
  <c r="H126" i="20" s="1"/>
  <c r="B127" i="20" s="1"/>
  <c r="F127" i="19"/>
  <c r="D127" i="19" s="1"/>
  <c r="E127" i="19" s="1"/>
  <c r="H127" i="19" s="1"/>
  <c r="B128" i="19" s="1"/>
  <c r="F127" i="18"/>
  <c r="D127" i="18" s="1"/>
  <c r="E127" i="18" s="1"/>
  <c r="H127" i="18" s="1"/>
  <c r="B128" i="18" s="1"/>
  <c r="F126" i="17"/>
  <c r="D126" i="17" s="1"/>
  <c r="E126" i="17" s="1"/>
  <c r="H126" i="17" s="1"/>
  <c r="B127" i="17" s="1"/>
  <c r="C127" i="16"/>
  <c r="C126" i="15"/>
  <c r="C128" i="14"/>
  <c r="C127" i="13"/>
  <c r="C127" i="12"/>
  <c r="F125" i="11"/>
  <c r="D125" i="11" s="1"/>
  <c r="E125" i="11" s="1"/>
  <c r="H125" i="11" s="1"/>
  <c r="B126" i="11" s="1"/>
  <c r="F127" i="10"/>
  <c r="D127" i="10" s="1"/>
  <c r="E127" i="10" s="1"/>
  <c r="H127" i="10" s="1"/>
  <c r="B128" i="10" s="1"/>
  <c r="C126" i="9"/>
  <c r="C127" i="8"/>
  <c r="C126" i="7"/>
  <c r="C127" i="6"/>
  <c r="F127" i="5"/>
  <c r="D127" i="5" s="1"/>
  <c r="E127" i="5" s="1"/>
  <c r="H127" i="5" s="1"/>
  <c r="B128" i="5" s="1"/>
  <c r="F127" i="4"/>
  <c r="D127" i="4" s="1"/>
  <c r="E127" i="4" s="1"/>
  <c r="H127" i="4" s="1"/>
  <c r="B128" i="4" s="1"/>
  <c r="C126" i="3"/>
  <c r="F127" i="2" l="1"/>
  <c r="D127" i="2"/>
  <c r="E127" i="2" s="1"/>
  <c r="H127" i="2" s="1"/>
  <c r="B128" i="2" s="1"/>
  <c r="F126" i="22"/>
  <c r="D126" i="22" s="1"/>
  <c r="E126" i="22" s="1"/>
  <c r="H126" i="22" s="1"/>
  <c r="B127" i="22" s="1"/>
  <c r="C127" i="20"/>
  <c r="C128" i="19"/>
  <c r="C128" i="18"/>
  <c r="C127" i="17"/>
  <c r="F127" i="16"/>
  <c r="D127" i="16" s="1"/>
  <c r="E127" i="16" s="1"/>
  <c r="H127" i="16" s="1"/>
  <c r="B128" i="16" s="1"/>
  <c r="F126" i="15"/>
  <c r="D126" i="15" s="1"/>
  <c r="E126" i="15" s="1"/>
  <c r="H126" i="15" s="1"/>
  <c r="B127" i="15" s="1"/>
  <c r="F128" i="14"/>
  <c r="D128" i="14" s="1"/>
  <c r="E128" i="14" s="1"/>
  <c r="H128" i="14" s="1"/>
  <c r="B129" i="14" s="1"/>
  <c r="F127" i="13"/>
  <c r="D127" i="13" s="1"/>
  <c r="E127" i="13" s="1"/>
  <c r="H127" i="13" s="1"/>
  <c r="B128" i="13" s="1"/>
  <c r="F127" i="12"/>
  <c r="D127" i="12"/>
  <c r="E127" i="12" s="1"/>
  <c r="H127" i="12" s="1"/>
  <c r="B128" i="12" s="1"/>
  <c r="C126" i="11"/>
  <c r="C128" i="10"/>
  <c r="F126" i="9"/>
  <c r="D126" i="9" s="1"/>
  <c r="E126" i="9" s="1"/>
  <c r="H126" i="9" s="1"/>
  <c r="B127" i="9" s="1"/>
  <c r="F127" i="8"/>
  <c r="D127" i="8" s="1"/>
  <c r="E127" i="8" s="1"/>
  <c r="H127" i="8" s="1"/>
  <c r="B128" i="8" s="1"/>
  <c r="F126" i="7"/>
  <c r="D126" i="7" s="1"/>
  <c r="E126" i="7" s="1"/>
  <c r="H126" i="7" s="1"/>
  <c r="B127" i="7" s="1"/>
  <c r="F127" i="6"/>
  <c r="D127" i="6" s="1"/>
  <c r="E127" i="6" s="1"/>
  <c r="H127" i="6" s="1"/>
  <c r="B128" i="6" s="1"/>
  <c r="C128" i="5"/>
  <c r="C128" i="4"/>
  <c r="F126" i="3"/>
  <c r="D126" i="3" s="1"/>
  <c r="E126" i="3" s="1"/>
  <c r="H126" i="3" s="1"/>
  <c r="B127" i="3" s="1"/>
  <c r="C128" i="2" l="1"/>
  <c r="C127" i="22"/>
  <c r="F127" i="20"/>
  <c r="D127" i="20" s="1"/>
  <c r="E127" i="20" s="1"/>
  <c r="H127" i="20" s="1"/>
  <c r="B128" i="20" s="1"/>
  <c r="F128" i="19"/>
  <c r="D128" i="19" s="1"/>
  <c r="E128" i="19" s="1"/>
  <c r="H128" i="19" s="1"/>
  <c r="B129" i="19" s="1"/>
  <c r="F128" i="18"/>
  <c r="D128" i="18" s="1"/>
  <c r="E128" i="18" s="1"/>
  <c r="H128" i="18" s="1"/>
  <c r="B129" i="18" s="1"/>
  <c r="F127" i="17"/>
  <c r="D127" i="17" s="1"/>
  <c r="E127" i="17" s="1"/>
  <c r="H127" i="17" s="1"/>
  <c r="B128" i="17" s="1"/>
  <c r="C128" i="16"/>
  <c r="C127" i="15"/>
  <c r="C129" i="14"/>
  <c r="C128" i="13"/>
  <c r="C128" i="12"/>
  <c r="F126" i="11"/>
  <c r="D126" i="11" s="1"/>
  <c r="E126" i="11" s="1"/>
  <c r="H126" i="11" s="1"/>
  <c r="B127" i="11" s="1"/>
  <c r="F128" i="10"/>
  <c r="D128" i="10" s="1"/>
  <c r="E128" i="10" s="1"/>
  <c r="H128" i="10" s="1"/>
  <c r="B129" i="10" s="1"/>
  <c r="C127" i="9"/>
  <c r="C128" i="8"/>
  <c r="C127" i="7"/>
  <c r="C128" i="6"/>
  <c r="F128" i="5"/>
  <c r="D128" i="5" s="1"/>
  <c r="E128" i="5" s="1"/>
  <c r="H128" i="5" s="1"/>
  <c r="B129" i="5" s="1"/>
  <c r="F128" i="4"/>
  <c r="D128" i="4" s="1"/>
  <c r="E128" i="4" s="1"/>
  <c r="H128" i="4" s="1"/>
  <c r="B129" i="4" s="1"/>
  <c r="C127" i="3"/>
  <c r="F128" i="2" l="1"/>
  <c r="D128" i="2" s="1"/>
  <c r="E128" i="2" s="1"/>
  <c r="H128" i="2" s="1"/>
  <c r="B129" i="2" s="1"/>
  <c r="F127" i="22"/>
  <c r="D127" i="22" s="1"/>
  <c r="E127" i="22" s="1"/>
  <c r="H127" i="22" s="1"/>
  <c r="B128" i="22" s="1"/>
  <c r="C128" i="20"/>
  <c r="C129" i="19"/>
  <c r="C129" i="18"/>
  <c r="C128" i="17"/>
  <c r="F128" i="16"/>
  <c r="D128" i="16"/>
  <c r="E128" i="16" s="1"/>
  <c r="H128" i="16" s="1"/>
  <c r="B129" i="16" s="1"/>
  <c r="F127" i="15"/>
  <c r="D127" i="15" s="1"/>
  <c r="E127" i="15" s="1"/>
  <c r="H127" i="15" s="1"/>
  <c r="B128" i="15" s="1"/>
  <c r="F129" i="14"/>
  <c r="D129" i="14" s="1"/>
  <c r="E129" i="14" s="1"/>
  <c r="H129" i="14" s="1"/>
  <c r="B130" i="14" s="1"/>
  <c r="F128" i="13"/>
  <c r="D128" i="13" s="1"/>
  <c r="E128" i="13" s="1"/>
  <c r="H128" i="13" s="1"/>
  <c r="B129" i="13" s="1"/>
  <c r="F128" i="12"/>
  <c r="D128" i="12" s="1"/>
  <c r="E128" i="12" s="1"/>
  <c r="H128" i="12" s="1"/>
  <c r="B129" i="12" s="1"/>
  <c r="C127" i="11"/>
  <c r="C129" i="10"/>
  <c r="F127" i="9"/>
  <c r="D127" i="9" s="1"/>
  <c r="E127" i="9" s="1"/>
  <c r="H127" i="9" s="1"/>
  <c r="B128" i="9" s="1"/>
  <c r="F128" i="8"/>
  <c r="D128" i="8" s="1"/>
  <c r="E128" i="8" s="1"/>
  <c r="H128" i="8" s="1"/>
  <c r="B129" i="8" s="1"/>
  <c r="F127" i="7"/>
  <c r="D127" i="7" s="1"/>
  <c r="E127" i="7" s="1"/>
  <c r="H127" i="7" s="1"/>
  <c r="B128" i="7" s="1"/>
  <c r="F128" i="6"/>
  <c r="D128" i="6" s="1"/>
  <c r="E128" i="6" s="1"/>
  <c r="H128" i="6" s="1"/>
  <c r="B129" i="6" s="1"/>
  <c r="C129" i="5"/>
  <c r="C129" i="4"/>
  <c r="F127" i="3"/>
  <c r="D127" i="3" s="1"/>
  <c r="E127" i="3" s="1"/>
  <c r="H127" i="3" s="1"/>
  <c r="B128" i="3" s="1"/>
  <c r="C129" i="2" l="1"/>
  <c r="C128" i="22"/>
  <c r="F128" i="20"/>
  <c r="D128" i="20" s="1"/>
  <c r="E128" i="20" s="1"/>
  <c r="H128" i="20" s="1"/>
  <c r="B129" i="20" s="1"/>
  <c r="F129" i="19"/>
  <c r="D129" i="19" s="1"/>
  <c r="E129" i="19" s="1"/>
  <c r="H129" i="19" s="1"/>
  <c r="B130" i="19" s="1"/>
  <c r="F129" i="18"/>
  <c r="D129" i="18" s="1"/>
  <c r="E129" i="18" s="1"/>
  <c r="H129" i="18" s="1"/>
  <c r="B130" i="18" s="1"/>
  <c r="F128" i="17"/>
  <c r="D128" i="17" s="1"/>
  <c r="E128" i="17" s="1"/>
  <c r="H128" i="17" s="1"/>
  <c r="B129" i="17" s="1"/>
  <c r="C129" i="16"/>
  <c r="C128" i="15"/>
  <c r="C130" i="14"/>
  <c r="C129" i="13"/>
  <c r="C129" i="12"/>
  <c r="F127" i="11"/>
  <c r="D127" i="11" s="1"/>
  <c r="E127" i="11" s="1"/>
  <c r="H127" i="11" s="1"/>
  <c r="B128" i="11" s="1"/>
  <c r="F129" i="10"/>
  <c r="D129" i="10"/>
  <c r="E129" i="10" s="1"/>
  <c r="H129" i="10" s="1"/>
  <c r="B130" i="10" s="1"/>
  <c r="C128" i="9"/>
  <c r="C129" i="8"/>
  <c r="C128" i="7"/>
  <c r="C129" i="6"/>
  <c r="F129" i="5"/>
  <c r="D129" i="5" s="1"/>
  <c r="E129" i="5" s="1"/>
  <c r="H129" i="5" s="1"/>
  <c r="B130" i="5" s="1"/>
  <c r="F129" i="4"/>
  <c r="D129" i="4" s="1"/>
  <c r="E129" i="4" s="1"/>
  <c r="H129" i="4" s="1"/>
  <c r="B130" i="4" s="1"/>
  <c r="C128" i="3"/>
  <c r="F129" i="2" l="1"/>
  <c r="D129" i="2" s="1"/>
  <c r="E129" i="2" s="1"/>
  <c r="H129" i="2" s="1"/>
  <c r="B130" i="2" s="1"/>
  <c r="F128" i="22"/>
  <c r="D128" i="22" s="1"/>
  <c r="E128" i="22" s="1"/>
  <c r="H128" i="22" s="1"/>
  <c r="B129" i="22" s="1"/>
  <c r="C129" i="20"/>
  <c r="C130" i="19"/>
  <c r="C130" i="18"/>
  <c r="C129" i="17"/>
  <c r="F129" i="16"/>
  <c r="D129" i="16" s="1"/>
  <c r="E129" i="16" s="1"/>
  <c r="H129" i="16" s="1"/>
  <c r="B130" i="16" s="1"/>
  <c r="F128" i="15"/>
  <c r="D128" i="15" s="1"/>
  <c r="E128" i="15" s="1"/>
  <c r="H128" i="15" s="1"/>
  <c r="B129" i="15" s="1"/>
  <c r="F130" i="14"/>
  <c r="D130" i="14" s="1"/>
  <c r="E130" i="14" s="1"/>
  <c r="H130" i="14" s="1"/>
  <c r="B131" i="14" s="1"/>
  <c r="F129" i="13"/>
  <c r="D129" i="13" s="1"/>
  <c r="E129" i="13" s="1"/>
  <c r="H129" i="13" s="1"/>
  <c r="B130" i="13" s="1"/>
  <c r="F129" i="12"/>
  <c r="D129" i="12" s="1"/>
  <c r="E129" i="12" s="1"/>
  <c r="H129" i="12" s="1"/>
  <c r="B130" i="12" s="1"/>
  <c r="C128" i="11"/>
  <c r="C130" i="10"/>
  <c r="F128" i="9"/>
  <c r="D128" i="9" s="1"/>
  <c r="E128" i="9" s="1"/>
  <c r="H128" i="9" s="1"/>
  <c r="B129" i="9" s="1"/>
  <c r="F129" i="8"/>
  <c r="D129" i="8" s="1"/>
  <c r="E129" i="8" s="1"/>
  <c r="H129" i="8" s="1"/>
  <c r="B130" i="8" s="1"/>
  <c r="F128" i="7"/>
  <c r="D128" i="7" s="1"/>
  <c r="E128" i="7" s="1"/>
  <c r="H128" i="7" s="1"/>
  <c r="B129" i="7" s="1"/>
  <c r="F129" i="6"/>
  <c r="D129" i="6" s="1"/>
  <c r="E129" i="6" s="1"/>
  <c r="H129" i="6" s="1"/>
  <c r="B130" i="6" s="1"/>
  <c r="C130" i="5"/>
  <c r="C130" i="4"/>
  <c r="F128" i="3"/>
  <c r="D128" i="3" s="1"/>
  <c r="E128" i="3" s="1"/>
  <c r="H128" i="3" s="1"/>
  <c r="B129" i="3" s="1"/>
  <c r="C130" i="2" l="1"/>
  <c r="C129" i="22"/>
  <c r="F129" i="20"/>
  <c r="D129" i="20" s="1"/>
  <c r="E129" i="20" s="1"/>
  <c r="H129" i="20" s="1"/>
  <c r="B130" i="20" s="1"/>
  <c r="F130" i="19"/>
  <c r="D130" i="19" s="1"/>
  <c r="E130" i="19" s="1"/>
  <c r="H130" i="19" s="1"/>
  <c r="B131" i="19" s="1"/>
  <c r="F130" i="18"/>
  <c r="D130" i="18" s="1"/>
  <c r="E130" i="18" s="1"/>
  <c r="H130" i="18" s="1"/>
  <c r="B131" i="18" s="1"/>
  <c r="F129" i="17"/>
  <c r="D129" i="17" s="1"/>
  <c r="E129" i="17" s="1"/>
  <c r="H129" i="17" s="1"/>
  <c r="B130" i="17" s="1"/>
  <c r="C130" i="16"/>
  <c r="C129" i="15"/>
  <c r="C131" i="14"/>
  <c r="C130" i="13"/>
  <c r="C130" i="12"/>
  <c r="F128" i="11"/>
  <c r="D128" i="11" s="1"/>
  <c r="E128" i="11" s="1"/>
  <c r="H128" i="11" s="1"/>
  <c r="B129" i="11" s="1"/>
  <c r="F130" i="10"/>
  <c r="D130" i="10" s="1"/>
  <c r="E130" i="10" s="1"/>
  <c r="H130" i="10" s="1"/>
  <c r="B131" i="10" s="1"/>
  <c r="C129" i="9"/>
  <c r="C130" i="8"/>
  <c r="C129" i="7"/>
  <c r="C130" i="6"/>
  <c r="F130" i="5"/>
  <c r="D130" i="5" s="1"/>
  <c r="E130" i="5" s="1"/>
  <c r="H130" i="5" s="1"/>
  <c r="B131" i="5" s="1"/>
  <c r="F130" i="4"/>
  <c r="D130" i="4" s="1"/>
  <c r="E130" i="4" s="1"/>
  <c r="H130" i="4" s="1"/>
  <c r="B131" i="4" s="1"/>
  <c r="C129" i="3"/>
  <c r="F130" i="2" l="1"/>
  <c r="D130" i="2" s="1"/>
  <c r="E130" i="2" s="1"/>
  <c r="H130" i="2" s="1"/>
  <c r="B131" i="2" s="1"/>
  <c r="F129" i="22"/>
  <c r="D129" i="22" s="1"/>
  <c r="E129" i="22" s="1"/>
  <c r="H129" i="22" s="1"/>
  <c r="B130" i="22" s="1"/>
  <c r="C130" i="20"/>
  <c r="C131" i="19"/>
  <c r="C131" i="18"/>
  <c r="C130" i="17"/>
  <c r="F130" i="16"/>
  <c r="D130" i="16" s="1"/>
  <c r="E130" i="16" s="1"/>
  <c r="H130" i="16" s="1"/>
  <c r="B131" i="16" s="1"/>
  <c r="F129" i="15"/>
  <c r="D129" i="15"/>
  <c r="E129" i="15" s="1"/>
  <c r="H129" i="15" s="1"/>
  <c r="B130" i="15" s="1"/>
  <c r="F131" i="14"/>
  <c r="D131" i="14" s="1"/>
  <c r="E131" i="14" s="1"/>
  <c r="H131" i="14" s="1"/>
  <c r="B132" i="14" s="1"/>
  <c r="F130" i="13"/>
  <c r="D130" i="13" s="1"/>
  <c r="E130" i="13" s="1"/>
  <c r="H130" i="13" s="1"/>
  <c r="B131" i="13" s="1"/>
  <c r="F130" i="12"/>
  <c r="D130" i="12" s="1"/>
  <c r="E130" i="12" s="1"/>
  <c r="H130" i="12" s="1"/>
  <c r="B131" i="12" s="1"/>
  <c r="C129" i="11"/>
  <c r="C131" i="10"/>
  <c r="F129" i="9"/>
  <c r="D129" i="9" s="1"/>
  <c r="E129" i="9" s="1"/>
  <c r="H129" i="9" s="1"/>
  <c r="B130" i="9" s="1"/>
  <c r="F130" i="8"/>
  <c r="D130" i="8" s="1"/>
  <c r="E130" i="8" s="1"/>
  <c r="H130" i="8" s="1"/>
  <c r="B131" i="8" s="1"/>
  <c r="F129" i="7"/>
  <c r="D129" i="7" s="1"/>
  <c r="E129" i="7" s="1"/>
  <c r="H129" i="7" s="1"/>
  <c r="B130" i="7" s="1"/>
  <c r="F130" i="6"/>
  <c r="D130" i="6" s="1"/>
  <c r="E130" i="6" s="1"/>
  <c r="H130" i="6" s="1"/>
  <c r="B131" i="6" s="1"/>
  <c r="C131" i="5"/>
  <c r="C131" i="4"/>
  <c r="F129" i="3"/>
  <c r="D129" i="3" s="1"/>
  <c r="E129" i="3" s="1"/>
  <c r="H129" i="3" s="1"/>
  <c r="B130" i="3" s="1"/>
  <c r="C131" i="2" l="1"/>
  <c r="C130" i="22"/>
  <c r="F130" i="20"/>
  <c r="D130" i="20" s="1"/>
  <c r="E130" i="20" s="1"/>
  <c r="H130" i="20" s="1"/>
  <c r="B131" i="20" s="1"/>
  <c r="F131" i="19"/>
  <c r="D131" i="19" s="1"/>
  <c r="E131" i="19" s="1"/>
  <c r="H131" i="19" s="1"/>
  <c r="B132" i="19" s="1"/>
  <c r="F131" i="18"/>
  <c r="D131" i="18" s="1"/>
  <c r="E131" i="18" s="1"/>
  <c r="H131" i="18" s="1"/>
  <c r="B132" i="18" s="1"/>
  <c r="F130" i="17"/>
  <c r="D130" i="17" s="1"/>
  <c r="E130" i="17" s="1"/>
  <c r="H130" i="17" s="1"/>
  <c r="B131" i="17" s="1"/>
  <c r="C131" i="16"/>
  <c r="C130" i="15"/>
  <c r="C132" i="14"/>
  <c r="C131" i="13"/>
  <c r="C131" i="12"/>
  <c r="F129" i="11"/>
  <c r="D129" i="11" s="1"/>
  <c r="E129" i="11" s="1"/>
  <c r="H129" i="11" s="1"/>
  <c r="B130" i="11" s="1"/>
  <c r="F131" i="10"/>
  <c r="D131" i="10" s="1"/>
  <c r="E131" i="10" s="1"/>
  <c r="H131" i="10" s="1"/>
  <c r="B132" i="10" s="1"/>
  <c r="C130" i="9"/>
  <c r="C131" i="8"/>
  <c r="C130" i="7"/>
  <c r="C131" i="6"/>
  <c r="F131" i="5"/>
  <c r="D131" i="5" s="1"/>
  <c r="E131" i="5" s="1"/>
  <c r="H131" i="5" s="1"/>
  <c r="B132" i="5" s="1"/>
  <c r="F131" i="4"/>
  <c r="D131" i="4" s="1"/>
  <c r="E131" i="4" s="1"/>
  <c r="H131" i="4" s="1"/>
  <c r="B132" i="4" s="1"/>
  <c r="C130" i="3"/>
  <c r="F131" i="2" l="1"/>
  <c r="D131" i="2" s="1"/>
  <c r="E131" i="2" s="1"/>
  <c r="H131" i="2" s="1"/>
  <c r="B132" i="2" s="1"/>
  <c r="F130" i="22"/>
  <c r="D130" i="22" s="1"/>
  <c r="E130" i="22" s="1"/>
  <c r="H130" i="22" s="1"/>
  <c r="B131" i="22" s="1"/>
  <c r="C131" i="20"/>
  <c r="C132" i="19"/>
  <c r="C132" i="18"/>
  <c r="C131" i="17"/>
  <c r="F131" i="16"/>
  <c r="D131" i="16" s="1"/>
  <c r="E131" i="16" s="1"/>
  <c r="H131" i="16" s="1"/>
  <c r="B132" i="16" s="1"/>
  <c r="F130" i="15"/>
  <c r="D130" i="15" s="1"/>
  <c r="E130" i="15" s="1"/>
  <c r="H130" i="15" s="1"/>
  <c r="B131" i="15" s="1"/>
  <c r="F132" i="14"/>
  <c r="D132" i="14" s="1"/>
  <c r="E132" i="14" s="1"/>
  <c r="H132" i="14" s="1"/>
  <c r="B133" i="14" s="1"/>
  <c r="F131" i="13"/>
  <c r="D131" i="13" s="1"/>
  <c r="E131" i="13" s="1"/>
  <c r="H131" i="13" s="1"/>
  <c r="B132" i="13" s="1"/>
  <c r="F131" i="12"/>
  <c r="D131" i="12" s="1"/>
  <c r="E131" i="12" s="1"/>
  <c r="H131" i="12" s="1"/>
  <c r="B132" i="12" s="1"/>
  <c r="C130" i="11"/>
  <c r="C132" i="10"/>
  <c r="F130" i="9"/>
  <c r="D130" i="9" s="1"/>
  <c r="E130" i="9" s="1"/>
  <c r="H130" i="9" s="1"/>
  <c r="B131" i="9" s="1"/>
  <c r="F131" i="8"/>
  <c r="D131" i="8" s="1"/>
  <c r="E131" i="8" s="1"/>
  <c r="H131" i="8" s="1"/>
  <c r="B132" i="8" s="1"/>
  <c r="F130" i="7"/>
  <c r="D130" i="7" s="1"/>
  <c r="E130" i="7" s="1"/>
  <c r="H130" i="7" s="1"/>
  <c r="B131" i="7" s="1"/>
  <c r="F131" i="6"/>
  <c r="D131" i="6" s="1"/>
  <c r="E131" i="6" s="1"/>
  <c r="H131" i="6" s="1"/>
  <c r="B132" i="6" s="1"/>
  <c r="C132" i="5"/>
  <c r="C132" i="4"/>
  <c r="F130" i="3"/>
  <c r="D130" i="3" s="1"/>
  <c r="E130" i="3" s="1"/>
  <c r="H130" i="3" s="1"/>
  <c r="B131" i="3" s="1"/>
  <c r="C132" i="2" l="1"/>
  <c r="C131" i="22"/>
  <c r="F131" i="20"/>
  <c r="D131" i="20" s="1"/>
  <c r="E131" i="20" s="1"/>
  <c r="H131" i="20" s="1"/>
  <c r="B132" i="20" s="1"/>
  <c r="F132" i="19"/>
  <c r="D132" i="19" s="1"/>
  <c r="E132" i="19" s="1"/>
  <c r="H132" i="19" s="1"/>
  <c r="B133" i="19" s="1"/>
  <c r="F132" i="18"/>
  <c r="D132" i="18" s="1"/>
  <c r="E132" i="18" s="1"/>
  <c r="H132" i="18" s="1"/>
  <c r="B133" i="18" s="1"/>
  <c r="F131" i="17"/>
  <c r="D131" i="17" s="1"/>
  <c r="E131" i="17" s="1"/>
  <c r="H131" i="17" s="1"/>
  <c r="B132" i="17" s="1"/>
  <c r="C132" i="16"/>
  <c r="C131" i="15"/>
  <c r="C133" i="14"/>
  <c r="C132" i="13"/>
  <c r="C132" i="12"/>
  <c r="F130" i="11"/>
  <c r="D130" i="11" s="1"/>
  <c r="E130" i="11" s="1"/>
  <c r="H130" i="11" s="1"/>
  <c r="B131" i="11" s="1"/>
  <c r="F132" i="10"/>
  <c r="D132" i="10" s="1"/>
  <c r="E132" i="10" s="1"/>
  <c r="H132" i="10" s="1"/>
  <c r="B133" i="10" s="1"/>
  <c r="C131" i="9"/>
  <c r="C132" i="8"/>
  <c r="C131" i="7"/>
  <c r="C132" i="6"/>
  <c r="F132" i="5"/>
  <c r="D132" i="5" s="1"/>
  <c r="E132" i="5" s="1"/>
  <c r="H132" i="5" s="1"/>
  <c r="B133" i="5" s="1"/>
  <c r="F132" i="4"/>
  <c r="D132" i="4" s="1"/>
  <c r="E132" i="4" s="1"/>
  <c r="H132" i="4" s="1"/>
  <c r="B133" i="4" s="1"/>
  <c r="C131" i="3"/>
  <c r="F132" i="2" l="1"/>
  <c r="D132" i="2" s="1"/>
  <c r="E132" i="2" s="1"/>
  <c r="H132" i="2" s="1"/>
  <c r="B133" i="2" s="1"/>
  <c r="F131" i="22"/>
  <c r="D131" i="22" s="1"/>
  <c r="E131" i="22" s="1"/>
  <c r="H131" i="22" s="1"/>
  <c r="B132" i="22" s="1"/>
  <c r="C132" i="20"/>
  <c r="C133" i="19"/>
  <c r="C133" i="18"/>
  <c r="C132" i="17"/>
  <c r="F132" i="16"/>
  <c r="D132" i="16" s="1"/>
  <c r="E132" i="16" s="1"/>
  <c r="H132" i="16" s="1"/>
  <c r="B133" i="16" s="1"/>
  <c r="F131" i="15"/>
  <c r="D131" i="15" s="1"/>
  <c r="E131" i="15" s="1"/>
  <c r="H131" i="15" s="1"/>
  <c r="B132" i="15" s="1"/>
  <c r="F133" i="14"/>
  <c r="D133" i="14" s="1"/>
  <c r="E133" i="14" s="1"/>
  <c r="H133" i="14" s="1"/>
  <c r="B134" i="14" s="1"/>
  <c r="F132" i="13"/>
  <c r="D132" i="13" s="1"/>
  <c r="E132" i="13" s="1"/>
  <c r="H132" i="13" s="1"/>
  <c r="B133" i="13" s="1"/>
  <c r="F132" i="12"/>
  <c r="D132" i="12" s="1"/>
  <c r="E132" i="12" s="1"/>
  <c r="H132" i="12" s="1"/>
  <c r="B133" i="12" s="1"/>
  <c r="C131" i="11"/>
  <c r="C133" i="10"/>
  <c r="F131" i="9"/>
  <c r="D131" i="9" s="1"/>
  <c r="E131" i="9" s="1"/>
  <c r="H131" i="9" s="1"/>
  <c r="B132" i="9" s="1"/>
  <c r="F132" i="8"/>
  <c r="D132" i="8" s="1"/>
  <c r="E132" i="8" s="1"/>
  <c r="H132" i="8" s="1"/>
  <c r="B133" i="8" s="1"/>
  <c r="F131" i="7"/>
  <c r="D131" i="7" s="1"/>
  <c r="E131" i="7" s="1"/>
  <c r="H131" i="7" s="1"/>
  <c r="B132" i="7" s="1"/>
  <c r="F132" i="6"/>
  <c r="D132" i="6" s="1"/>
  <c r="E132" i="6" s="1"/>
  <c r="H132" i="6" s="1"/>
  <c r="B133" i="6" s="1"/>
  <c r="C133" i="5"/>
  <c r="C133" i="4"/>
  <c r="F131" i="3"/>
  <c r="D131" i="3" s="1"/>
  <c r="E131" i="3" s="1"/>
  <c r="H131" i="3" s="1"/>
  <c r="B132" i="3" s="1"/>
  <c r="C133" i="2" l="1"/>
  <c r="C132" i="22"/>
  <c r="F132" i="20"/>
  <c r="D132" i="20" s="1"/>
  <c r="E132" i="20" s="1"/>
  <c r="H132" i="20" s="1"/>
  <c r="B133" i="20" s="1"/>
  <c r="F133" i="19"/>
  <c r="D133" i="19" s="1"/>
  <c r="E133" i="19" s="1"/>
  <c r="H133" i="19" s="1"/>
  <c r="B134" i="19" s="1"/>
  <c r="F133" i="18"/>
  <c r="D133" i="18" s="1"/>
  <c r="E133" i="18" s="1"/>
  <c r="H133" i="18" s="1"/>
  <c r="B134" i="18" s="1"/>
  <c r="F132" i="17"/>
  <c r="D132" i="17" s="1"/>
  <c r="E132" i="17" s="1"/>
  <c r="H132" i="17" s="1"/>
  <c r="B133" i="17" s="1"/>
  <c r="C133" i="16"/>
  <c r="C132" i="15"/>
  <c r="C134" i="14"/>
  <c r="C133" i="13"/>
  <c r="C133" i="12"/>
  <c r="F131" i="11"/>
  <c r="D131" i="11" s="1"/>
  <c r="E131" i="11" s="1"/>
  <c r="H131" i="11" s="1"/>
  <c r="B132" i="11" s="1"/>
  <c r="F133" i="10"/>
  <c r="D133" i="10" s="1"/>
  <c r="E133" i="10" s="1"/>
  <c r="H133" i="10" s="1"/>
  <c r="B134" i="10" s="1"/>
  <c r="C132" i="9"/>
  <c r="C133" i="8"/>
  <c r="C132" i="7"/>
  <c r="C133" i="6"/>
  <c r="F133" i="5"/>
  <c r="D133" i="5" s="1"/>
  <c r="E133" i="5" s="1"/>
  <c r="H133" i="5" s="1"/>
  <c r="B134" i="5" s="1"/>
  <c r="F133" i="4"/>
  <c r="D133" i="4" s="1"/>
  <c r="E133" i="4" s="1"/>
  <c r="H133" i="4" s="1"/>
  <c r="B134" i="4" s="1"/>
  <c r="C132" i="3"/>
  <c r="F133" i="2" l="1"/>
  <c r="D133" i="2" s="1"/>
  <c r="E133" i="2" s="1"/>
  <c r="H133" i="2" s="1"/>
  <c r="B134" i="2" s="1"/>
  <c r="F132" i="22"/>
  <c r="D132" i="22" s="1"/>
  <c r="E132" i="22" s="1"/>
  <c r="H132" i="22" s="1"/>
  <c r="B133" i="22" s="1"/>
  <c r="C133" i="20"/>
  <c r="C134" i="19"/>
  <c r="C134" i="18"/>
  <c r="C133" i="17"/>
  <c r="F133" i="16"/>
  <c r="D133" i="16" s="1"/>
  <c r="E133" i="16" s="1"/>
  <c r="H133" i="16" s="1"/>
  <c r="B134" i="16" s="1"/>
  <c r="F132" i="15"/>
  <c r="D132" i="15" s="1"/>
  <c r="E132" i="15" s="1"/>
  <c r="H132" i="15" s="1"/>
  <c r="B133" i="15" s="1"/>
  <c r="F134" i="14"/>
  <c r="D134" i="14" s="1"/>
  <c r="E134" i="14" s="1"/>
  <c r="H134" i="14" s="1"/>
  <c r="B135" i="14" s="1"/>
  <c r="F133" i="13"/>
  <c r="D133" i="13" s="1"/>
  <c r="E133" i="13" s="1"/>
  <c r="H133" i="13" s="1"/>
  <c r="B134" i="13" s="1"/>
  <c r="F133" i="12"/>
  <c r="D133" i="12" s="1"/>
  <c r="E133" i="12" s="1"/>
  <c r="H133" i="12" s="1"/>
  <c r="B134" i="12" s="1"/>
  <c r="C132" i="11"/>
  <c r="C134" i="10"/>
  <c r="F132" i="9"/>
  <c r="D132" i="9" s="1"/>
  <c r="E132" i="9" s="1"/>
  <c r="H132" i="9" s="1"/>
  <c r="B133" i="9" s="1"/>
  <c r="F133" i="8"/>
  <c r="D133" i="8" s="1"/>
  <c r="E133" i="8" s="1"/>
  <c r="H133" i="8" s="1"/>
  <c r="B134" i="8" s="1"/>
  <c r="F132" i="7"/>
  <c r="D132" i="7" s="1"/>
  <c r="E132" i="7" s="1"/>
  <c r="H132" i="7" s="1"/>
  <c r="B133" i="7" s="1"/>
  <c r="F133" i="6"/>
  <c r="D133" i="6" s="1"/>
  <c r="E133" i="6" s="1"/>
  <c r="H133" i="6" s="1"/>
  <c r="B134" i="6" s="1"/>
  <c r="C134" i="5"/>
  <c r="C134" i="4"/>
  <c r="F132" i="3"/>
  <c r="D132" i="3" s="1"/>
  <c r="E132" i="3" s="1"/>
  <c r="H132" i="3" s="1"/>
  <c r="B133" i="3" s="1"/>
  <c r="C134" i="2" l="1"/>
  <c r="C133" i="22"/>
  <c r="F133" i="20"/>
  <c r="D133" i="20" s="1"/>
  <c r="E133" i="20" s="1"/>
  <c r="H133" i="20" s="1"/>
  <c r="B134" i="20" s="1"/>
  <c r="F134" i="19"/>
  <c r="D134" i="19" s="1"/>
  <c r="E134" i="19" s="1"/>
  <c r="H134" i="19" s="1"/>
  <c r="B135" i="19" s="1"/>
  <c r="F134" i="18"/>
  <c r="D134" i="18" s="1"/>
  <c r="E134" i="18" s="1"/>
  <c r="H134" i="18" s="1"/>
  <c r="B135" i="18" s="1"/>
  <c r="F133" i="17"/>
  <c r="D133" i="17" s="1"/>
  <c r="E133" i="17" s="1"/>
  <c r="H133" i="17" s="1"/>
  <c r="B134" i="17" s="1"/>
  <c r="C134" i="16"/>
  <c r="C133" i="15"/>
  <c r="C135" i="14"/>
  <c r="C134" i="13"/>
  <c r="C134" i="12"/>
  <c r="F132" i="11"/>
  <c r="D132" i="11" s="1"/>
  <c r="E132" i="11" s="1"/>
  <c r="H132" i="11" s="1"/>
  <c r="B133" i="11" s="1"/>
  <c r="F134" i="10"/>
  <c r="D134" i="10" s="1"/>
  <c r="E134" i="10" s="1"/>
  <c r="H134" i="10" s="1"/>
  <c r="B135" i="10" s="1"/>
  <c r="C133" i="9"/>
  <c r="C134" i="8"/>
  <c r="C133" i="7"/>
  <c r="C134" i="6"/>
  <c r="F134" i="5"/>
  <c r="D134" i="5" s="1"/>
  <c r="E134" i="5" s="1"/>
  <c r="H134" i="5" s="1"/>
  <c r="B135" i="5" s="1"/>
  <c r="F134" i="4"/>
  <c r="D134" i="4" s="1"/>
  <c r="E134" i="4" s="1"/>
  <c r="H134" i="4" s="1"/>
  <c r="B135" i="4" s="1"/>
  <c r="C133" i="3"/>
  <c r="F134" i="2" l="1"/>
  <c r="D134" i="2" s="1"/>
  <c r="E134" i="2" s="1"/>
  <c r="H134" i="2" s="1"/>
  <c r="B135" i="2" s="1"/>
  <c r="F133" i="22"/>
  <c r="D133" i="22" s="1"/>
  <c r="E133" i="22" s="1"/>
  <c r="H133" i="22" s="1"/>
  <c r="B134" i="22" s="1"/>
  <c r="C134" i="20"/>
  <c r="C135" i="19"/>
  <c r="C135" i="18"/>
  <c r="C134" i="17"/>
  <c r="F134" i="16"/>
  <c r="D134" i="16" s="1"/>
  <c r="E134" i="16" s="1"/>
  <c r="H134" i="16" s="1"/>
  <c r="B135" i="16" s="1"/>
  <c r="F133" i="15"/>
  <c r="D133" i="15" s="1"/>
  <c r="E133" i="15" s="1"/>
  <c r="H133" i="15" s="1"/>
  <c r="B134" i="15" s="1"/>
  <c r="F135" i="14"/>
  <c r="D135" i="14" s="1"/>
  <c r="E135" i="14" s="1"/>
  <c r="H135" i="14" s="1"/>
  <c r="B136" i="14" s="1"/>
  <c r="F134" i="13"/>
  <c r="D134" i="13" s="1"/>
  <c r="E134" i="13" s="1"/>
  <c r="H134" i="13" s="1"/>
  <c r="B135" i="13" s="1"/>
  <c r="F134" i="12"/>
  <c r="D134" i="12" s="1"/>
  <c r="E134" i="12" s="1"/>
  <c r="H134" i="12" s="1"/>
  <c r="B135" i="12" s="1"/>
  <c r="C133" i="11"/>
  <c r="C135" i="10"/>
  <c r="F133" i="9"/>
  <c r="D133" i="9" s="1"/>
  <c r="E133" i="9" s="1"/>
  <c r="H133" i="9" s="1"/>
  <c r="B134" i="9" s="1"/>
  <c r="F134" i="8"/>
  <c r="D134" i="8" s="1"/>
  <c r="E134" i="8" s="1"/>
  <c r="H134" i="8" s="1"/>
  <c r="B135" i="8" s="1"/>
  <c r="F133" i="7"/>
  <c r="D133" i="7" s="1"/>
  <c r="E133" i="7" s="1"/>
  <c r="H133" i="7" s="1"/>
  <c r="B134" i="7" s="1"/>
  <c r="F134" i="6"/>
  <c r="D134" i="6" s="1"/>
  <c r="E134" i="6" s="1"/>
  <c r="H134" i="6" s="1"/>
  <c r="B135" i="6" s="1"/>
  <c r="C135" i="5"/>
  <c r="C135" i="4"/>
  <c r="F133" i="3"/>
  <c r="D133" i="3" s="1"/>
  <c r="E133" i="3" s="1"/>
  <c r="H133" i="3" s="1"/>
  <c r="B134" i="3" s="1"/>
  <c r="C135" i="2" l="1"/>
  <c r="C134" i="22"/>
  <c r="F134" i="20"/>
  <c r="D134" i="20" s="1"/>
  <c r="E134" i="20" s="1"/>
  <c r="H134" i="20" s="1"/>
  <c r="B135" i="20" s="1"/>
  <c r="F135" i="19"/>
  <c r="D135" i="19" s="1"/>
  <c r="E135" i="19" s="1"/>
  <c r="H135" i="19" s="1"/>
  <c r="B136" i="19" s="1"/>
  <c r="F135" i="18"/>
  <c r="D135" i="18" s="1"/>
  <c r="E135" i="18" s="1"/>
  <c r="H135" i="18" s="1"/>
  <c r="B136" i="18" s="1"/>
  <c r="F134" i="17"/>
  <c r="D134" i="17" s="1"/>
  <c r="E134" i="17" s="1"/>
  <c r="H134" i="17" s="1"/>
  <c r="B135" i="17" s="1"/>
  <c r="C135" i="16"/>
  <c r="C134" i="15"/>
  <c r="C136" i="14"/>
  <c r="C135" i="13"/>
  <c r="C135" i="12"/>
  <c r="F133" i="11"/>
  <c r="D133" i="11" s="1"/>
  <c r="E133" i="11" s="1"/>
  <c r="H133" i="11" s="1"/>
  <c r="B134" i="11" s="1"/>
  <c r="F135" i="10"/>
  <c r="D135" i="10" s="1"/>
  <c r="E135" i="10" s="1"/>
  <c r="H135" i="10" s="1"/>
  <c r="B136" i="10" s="1"/>
  <c r="C134" i="9"/>
  <c r="C135" i="8"/>
  <c r="C134" i="7"/>
  <c r="C135" i="6"/>
  <c r="F135" i="5"/>
  <c r="D135" i="5" s="1"/>
  <c r="E135" i="5" s="1"/>
  <c r="H135" i="5" s="1"/>
  <c r="B136" i="5" s="1"/>
  <c r="F135" i="4"/>
  <c r="D135" i="4" s="1"/>
  <c r="E135" i="4" s="1"/>
  <c r="H135" i="4" s="1"/>
  <c r="B136" i="4" s="1"/>
  <c r="C134" i="3"/>
  <c r="F135" i="2" l="1"/>
  <c r="D135" i="2"/>
  <c r="E135" i="2" s="1"/>
  <c r="H135" i="2" s="1"/>
  <c r="B136" i="2" s="1"/>
  <c r="F134" i="22"/>
  <c r="D134" i="22" s="1"/>
  <c r="E134" i="22" s="1"/>
  <c r="H134" i="22" s="1"/>
  <c r="B135" i="22" s="1"/>
  <c r="C135" i="20"/>
  <c r="C136" i="19"/>
  <c r="C136" i="18"/>
  <c r="C135" i="17"/>
  <c r="F135" i="16"/>
  <c r="D135" i="16" s="1"/>
  <c r="E135" i="16" s="1"/>
  <c r="H135" i="16" s="1"/>
  <c r="B136" i="16" s="1"/>
  <c r="F134" i="15"/>
  <c r="D134" i="15" s="1"/>
  <c r="E134" i="15" s="1"/>
  <c r="H134" i="15" s="1"/>
  <c r="B135" i="15" s="1"/>
  <c r="F136" i="14"/>
  <c r="D136" i="14" s="1"/>
  <c r="E136" i="14" s="1"/>
  <c r="H136" i="14" s="1"/>
  <c r="B137" i="14" s="1"/>
  <c r="F135" i="13"/>
  <c r="D135" i="13" s="1"/>
  <c r="E135" i="13" s="1"/>
  <c r="H135" i="13" s="1"/>
  <c r="B136" i="13" s="1"/>
  <c r="F135" i="12"/>
  <c r="D135" i="12" s="1"/>
  <c r="E135" i="12" s="1"/>
  <c r="H135" i="12" s="1"/>
  <c r="B136" i="12" s="1"/>
  <c r="C134" i="11"/>
  <c r="C136" i="10"/>
  <c r="F134" i="9"/>
  <c r="D134" i="9" s="1"/>
  <c r="E134" i="9" s="1"/>
  <c r="H134" i="9" s="1"/>
  <c r="B135" i="9" s="1"/>
  <c r="F135" i="8"/>
  <c r="D135" i="8" s="1"/>
  <c r="E135" i="8" s="1"/>
  <c r="H135" i="8" s="1"/>
  <c r="B136" i="8" s="1"/>
  <c r="F134" i="7"/>
  <c r="D134" i="7" s="1"/>
  <c r="E134" i="7" s="1"/>
  <c r="H134" i="7" s="1"/>
  <c r="B135" i="7" s="1"/>
  <c r="F135" i="6"/>
  <c r="D135" i="6" s="1"/>
  <c r="E135" i="6" s="1"/>
  <c r="H135" i="6" s="1"/>
  <c r="B136" i="6" s="1"/>
  <c r="C136" i="5"/>
  <c r="C136" i="4"/>
  <c r="F134" i="3"/>
  <c r="D134" i="3" s="1"/>
  <c r="E134" i="3" s="1"/>
  <c r="H134" i="3" s="1"/>
  <c r="B135" i="3" s="1"/>
  <c r="C136" i="2" l="1"/>
  <c r="C135" i="22"/>
  <c r="F135" i="20"/>
  <c r="D135" i="20" s="1"/>
  <c r="E135" i="20" s="1"/>
  <c r="H135" i="20" s="1"/>
  <c r="B136" i="20" s="1"/>
  <c r="F136" i="19"/>
  <c r="D136" i="19" s="1"/>
  <c r="E136" i="19" s="1"/>
  <c r="H136" i="19" s="1"/>
  <c r="B137" i="19" s="1"/>
  <c r="F136" i="18"/>
  <c r="D136" i="18" s="1"/>
  <c r="E136" i="18" s="1"/>
  <c r="H136" i="18" s="1"/>
  <c r="B137" i="18" s="1"/>
  <c r="F135" i="17"/>
  <c r="D135" i="17" s="1"/>
  <c r="E135" i="17" s="1"/>
  <c r="H135" i="17" s="1"/>
  <c r="B136" i="17" s="1"/>
  <c r="C136" i="16"/>
  <c r="C135" i="15"/>
  <c r="C137" i="14"/>
  <c r="C136" i="13"/>
  <c r="C136" i="12"/>
  <c r="F134" i="11"/>
  <c r="D134" i="11" s="1"/>
  <c r="E134" i="11" s="1"/>
  <c r="H134" i="11" s="1"/>
  <c r="B135" i="11" s="1"/>
  <c r="F136" i="10"/>
  <c r="D136" i="10" s="1"/>
  <c r="E136" i="10" s="1"/>
  <c r="H136" i="10" s="1"/>
  <c r="B137" i="10" s="1"/>
  <c r="C135" i="9"/>
  <c r="C136" i="8"/>
  <c r="C135" i="7"/>
  <c r="C136" i="6"/>
  <c r="F136" i="5"/>
  <c r="D136" i="5" s="1"/>
  <c r="E136" i="5" s="1"/>
  <c r="H136" i="5" s="1"/>
  <c r="B137" i="5" s="1"/>
  <c r="F136" i="4"/>
  <c r="D136" i="4" s="1"/>
  <c r="E136" i="4" s="1"/>
  <c r="H136" i="4" s="1"/>
  <c r="B137" i="4" s="1"/>
  <c r="C135" i="3"/>
  <c r="F136" i="2" l="1"/>
  <c r="D136" i="2" s="1"/>
  <c r="E136" i="2" s="1"/>
  <c r="H136" i="2" s="1"/>
  <c r="B137" i="2" s="1"/>
  <c r="F135" i="22"/>
  <c r="D135" i="22" s="1"/>
  <c r="E135" i="22" s="1"/>
  <c r="H135" i="22" s="1"/>
  <c r="B136" i="22" s="1"/>
  <c r="C136" i="20"/>
  <c r="C137" i="19"/>
  <c r="C137" i="18"/>
  <c r="C136" i="17"/>
  <c r="F136" i="16"/>
  <c r="D136" i="16" s="1"/>
  <c r="E136" i="16" s="1"/>
  <c r="H136" i="16" s="1"/>
  <c r="B137" i="16" s="1"/>
  <c r="F135" i="15"/>
  <c r="D135" i="15" s="1"/>
  <c r="E135" i="15" s="1"/>
  <c r="H135" i="15" s="1"/>
  <c r="B136" i="15" s="1"/>
  <c r="F137" i="14"/>
  <c r="D137" i="14" s="1"/>
  <c r="E137" i="14" s="1"/>
  <c r="H137" i="14" s="1"/>
  <c r="B138" i="14" s="1"/>
  <c r="F136" i="13"/>
  <c r="D136" i="13" s="1"/>
  <c r="E136" i="13" s="1"/>
  <c r="H136" i="13" s="1"/>
  <c r="B137" i="13" s="1"/>
  <c r="F136" i="12"/>
  <c r="D136" i="12" s="1"/>
  <c r="E136" i="12" s="1"/>
  <c r="H136" i="12" s="1"/>
  <c r="B137" i="12" s="1"/>
  <c r="C135" i="11"/>
  <c r="C137" i="10"/>
  <c r="F135" i="9"/>
  <c r="D135" i="9" s="1"/>
  <c r="E135" i="9" s="1"/>
  <c r="H135" i="9" s="1"/>
  <c r="B136" i="9" s="1"/>
  <c r="F136" i="8"/>
  <c r="D136" i="8" s="1"/>
  <c r="E136" i="8" s="1"/>
  <c r="H136" i="8" s="1"/>
  <c r="B137" i="8" s="1"/>
  <c r="F135" i="7"/>
  <c r="D135" i="7" s="1"/>
  <c r="E135" i="7" s="1"/>
  <c r="H135" i="7" s="1"/>
  <c r="B136" i="7" s="1"/>
  <c r="F136" i="6"/>
  <c r="D136" i="6" s="1"/>
  <c r="E136" i="6" s="1"/>
  <c r="H136" i="6" s="1"/>
  <c r="B137" i="6" s="1"/>
  <c r="C137" i="5"/>
  <c r="C137" i="4"/>
  <c r="F135" i="3"/>
  <c r="D135" i="3" s="1"/>
  <c r="E135" i="3" s="1"/>
  <c r="H135" i="3" s="1"/>
  <c r="B136" i="3" s="1"/>
  <c r="C137" i="2" l="1"/>
  <c r="C136" i="22"/>
  <c r="F136" i="20"/>
  <c r="D136" i="20" s="1"/>
  <c r="E136" i="20" s="1"/>
  <c r="H136" i="20" s="1"/>
  <c r="B137" i="20" s="1"/>
  <c r="F137" i="19"/>
  <c r="D137" i="19" s="1"/>
  <c r="E137" i="19" s="1"/>
  <c r="H137" i="19" s="1"/>
  <c r="B138" i="19" s="1"/>
  <c r="F137" i="18"/>
  <c r="D137" i="18" s="1"/>
  <c r="E137" i="18" s="1"/>
  <c r="H137" i="18" s="1"/>
  <c r="B138" i="18" s="1"/>
  <c r="F136" i="17"/>
  <c r="D136" i="17" s="1"/>
  <c r="E136" i="17" s="1"/>
  <c r="H136" i="17" s="1"/>
  <c r="B137" i="17" s="1"/>
  <c r="C137" i="16"/>
  <c r="C136" i="15"/>
  <c r="C138" i="14"/>
  <c r="C137" i="13"/>
  <c r="C137" i="12"/>
  <c r="F135" i="11"/>
  <c r="D135" i="11" s="1"/>
  <c r="E135" i="11" s="1"/>
  <c r="H135" i="11" s="1"/>
  <c r="B136" i="11" s="1"/>
  <c r="F137" i="10"/>
  <c r="D137" i="10" s="1"/>
  <c r="E137" i="10" s="1"/>
  <c r="H137" i="10" s="1"/>
  <c r="B138" i="10" s="1"/>
  <c r="C136" i="9"/>
  <c r="C137" i="8"/>
  <c r="C136" i="7"/>
  <c r="C137" i="6"/>
  <c r="F137" i="5"/>
  <c r="D137" i="5" s="1"/>
  <c r="E137" i="5" s="1"/>
  <c r="H137" i="5" s="1"/>
  <c r="B138" i="5" s="1"/>
  <c r="F137" i="4"/>
  <c r="D137" i="4" s="1"/>
  <c r="E137" i="4" s="1"/>
  <c r="H137" i="4" s="1"/>
  <c r="B138" i="4" s="1"/>
  <c r="C136" i="3"/>
  <c r="F137" i="2" l="1"/>
  <c r="D137" i="2" s="1"/>
  <c r="E137" i="2" s="1"/>
  <c r="H137" i="2" s="1"/>
  <c r="B138" i="2" s="1"/>
  <c r="F136" i="22"/>
  <c r="D136" i="22" s="1"/>
  <c r="E136" i="22" s="1"/>
  <c r="H136" i="22" s="1"/>
  <c r="B137" i="22" s="1"/>
  <c r="C137" i="20"/>
  <c r="C138" i="19"/>
  <c r="C138" i="18"/>
  <c r="C137" i="17"/>
  <c r="F137" i="16"/>
  <c r="D137" i="16" s="1"/>
  <c r="E137" i="16" s="1"/>
  <c r="H137" i="16" s="1"/>
  <c r="B138" i="16" s="1"/>
  <c r="F136" i="15"/>
  <c r="D136" i="15" s="1"/>
  <c r="E136" i="15" s="1"/>
  <c r="H136" i="15" s="1"/>
  <c r="B137" i="15" s="1"/>
  <c r="F138" i="14"/>
  <c r="D138" i="14" s="1"/>
  <c r="E138" i="14" s="1"/>
  <c r="H138" i="14" s="1"/>
  <c r="B139" i="14" s="1"/>
  <c r="F137" i="13"/>
  <c r="D137" i="13" s="1"/>
  <c r="E137" i="13" s="1"/>
  <c r="H137" i="13" s="1"/>
  <c r="B138" i="13" s="1"/>
  <c r="F137" i="12"/>
  <c r="D137" i="12" s="1"/>
  <c r="E137" i="12" s="1"/>
  <c r="H137" i="12" s="1"/>
  <c r="B138" i="12" s="1"/>
  <c r="C136" i="11"/>
  <c r="C138" i="10"/>
  <c r="F136" i="9"/>
  <c r="D136" i="9" s="1"/>
  <c r="E136" i="9" s="1"/>
  <c r="H136" i="9" s="1"/>
  <c r="B137" i="9" s="1"/>
  <c r="F137" i="8"/>
  <c r="D137" i="8" s="1"/>
  <c r="E137" i="8" s="1"/>
  <c r="H137" i="8" s="1"/>
  <c r="B138" i="8" s="1"/>
  <c r="F136" i="7"/>
  <c r="D136" i="7" s="1"/>
  <c r="E136" i="7" s="1"/>
  <c r="H136" i="7" s="1"/>
  <c r="B137" i="7" s="1"/>
  <c r="F137" i="6"/>
  <c r="D137" i="6" s="1"/>
  <c r="E137" i="6" s="1"/>
  <c r="H137" i="6" s="1"/>
  <c r="B138" i="6" s="1"/>
  <c r="C138" i="5"/>
  <c r="C138" i="4"/>
  <c r="F136" i="3"/>
  <c r="D136" i="3" s="1"/>
  <c r="E136" i="3" s="1"/>
  <c r="H136" i="3" s="1"/>
  <c r="B137" i="3" s="1"/>
  <c r="C138" i="2" l="1"/>
  <c r="C137" i="22"/>
  <c r="F137" i="20"/>
  <c r="D137" i="20" s="1"/>
  <c r="E137" i="20" s="1"/>
  <c r="H137" i="20" s="1"/>
  <c r="B138" i="20" s="1"/>
  <c r="F138" i="19"/>
  <c r="D138" i="19" s="1"/>
  <c r="E138" i="19" s="1"/>
  <c r="H138" i="19" s="1"/>
  <c r="B139" i="19" s="1"/>
  <c r="F138" i="18"/>
  <c r="D138" i="18" s="1"/>
  <c r="E138" i="18" s="1"/>
  <c r="H138" i="18" s="1"/>
  <c r="B139" i="18" s="1"/>
  <c r="F137" i="17"/>
  <c r="D137" i="17" s="1"/>
  <c r="E137" i="17" s="1"/>
  <c r="H137" i="17" s="1"/>
  <c r="B138" i="17" s="1"/>
  <c r="C138" i="16"/>
  <c r="C137" i="15"/>
  <c r="C139" i="14"/>
  <c r="C138" i="13"/>
  <c r="C138" i="12"/>
  <c r="F136" i="11"/>
  <c r="D136" i="11" s="1"/>
  <c r="E136" i="11" s="1"/>
  <c r="H136" i="11" s="1"/>
  <c r="B137" i="11" s="1"/>
  <c r="F138" i="10"/>
  <c r="D138" i="10" s="1"/>
  <c r="E138" i="10" s="1"/>
  <c r="H138" i="10" s="1"/>
  <c r="B139" i="10" s="1"/>
  <c r="C137" i="9"/>
  <c r="C138" i="8"/>
  <c r="C137" i="7"/>
  <c r="C138" i="6"/>
  <c r="F138" i="5"/>
  <c r="D138" i="5" s="1"/>
  <c r="E138" i="5" s="1"/>
  <c r="H138" i="5" s="1"/>
  <c r="B139" i="5" s="1"/>
  <c r="F138" i="4"/>
  <c r="D138" i="4" s="1"/>
  <c r="E138" i="4" s="1"/>
  <c r="H138" i="4" s="1"/>
  <c r="B139" i="4" s="1"/>
  <c r="C137" i="3"/>
  <c r="F138" i="2" l="1"/>
  <c r="D138" i="2" s="1"/>
  <c r="E138" i="2" s="1"/>
  <c r="H138" i="2" s="1"/>
  <c r="B139" i="2" s="1"/>
  <c r="F137" i="22"/>
  <c r="D137" i="22" s="1"/>
  <c r="E137" i="22" s="1"/>
  <c r="H137" i="22" s="1"/>
  <c r="B138" i="22" s="1"/>
  <c r="C138" i="20"/>
  <c r="C139" i="19"/>
  <c r="C139" i="18"/>
  <c r="C138" i="17"/>
  <c r="F138" i="16"/>
  <c r="D138" i="16" s="1"/>
  <c r="E138" i="16" s="1"/>
  <c r="H138" i="16" s="1"/>
  <c r="B139" i="16" s="1"/>
  <c r="F137" i="15"/>
  <c r="D137" i="15" s="1"/>
  <c r="E137" i="15" s="1"/>
  <c r="H137" i="15" s="1"/>
  <c r="B138" i="15" s="1"/>
  <c r="F139" i="14"/>
  <c r="D139" i="14" s="1"/>
  <c r="E139" i="14" s="1"/>
  <c r="H139" i="14" s="1"/>
  <c r="B140" i="14" s="1"/>
  <c r="F138" i="13"/>
  <c r="D138" i="13" s="1"/>
  <c r="E138" i="13" s="1"/>
  <c r="H138" i="13" s="1"/>
  <c r="B139" i="13" s="1"/>
  <c r="F138" i="12"/>
  <c r="D138" i="12" s="1"/>
  <c r="E138" i="12" s="1"/>
  <c r="H138" i="12" s="1"/>
  <c r="B139" i="12" s="1"/>
  <c r="C137" i="11"/>
  <c r="C139" i="10"/>
  <c r="F137" i="9"/>
  <c r="D137" i="9"/>
  <c r="E137" i="9" s="1"/>
  <c r="H137" i="9" s="1"/>
  <c r="B138" i="9" s="1"/>
  <c r="F138" i="8"/>
  <c r="D138" i="8" s="1"/>
  <c r="E138" i="8" s="1"/>
  <c r="H138" i="8" s="1"/>
  <c r="B139" i="8" s="1"/>
  <c r="F137" i="7"/>
  <c r="D137" i="7" s="1"/>
  <c r="E137" i="7" s="1"/>
  <c r="H137" i="7" s="1"/>
  <c r="B138" i="7" s="1"/>
  <c r="F138" i="6"/>
  <c r="D138" i="6" s="1"/>
  <c r="E138" i="6" s="1"/>
  <c r="H138" i="6" s="1"/>
  <c r="B139" i="6" s="1"/>
  <c r="C139" i="5"/>
  <c r="C139" i="4"/>
  <c r="F137" i="3"/>
  <c r="D137" i="3" s="1"/>
  <c r="E137" i="3" s="1"/>
  <c r="H137" i="3" s="1"/>
  <c r="B138" i="3" s="1"/>
  <c r="C139" i="2" l="1"/>
  <c r="C138" i="22"/>
  <c r="F138" i="20"/>
  <c r="D138" i="20" s="1"/>
  <c r="E138" i="20" s="1"/>
  <c r="H138" i="20" s="1"/>
  <c r="B139" i="20" s="1"/>
  <c r="F139" i="19"/>
  <c r="D139" i="19" s="1"/>
  <c r="E139" i="19" s="1"/>
  <c r="H139" i="19" s="1"/>
  <c r="B140" i="19" s="1"/>
  <c r="F139" i="18"/>
  <c r="D139" i="18" s="1"/>
  <c r="E139" i="18" s="1"/>
  <c r="H139" i="18" s="1"/>
  <c r="B140" i="18" s="1"/>
  <c r="F138" i="17"/>
  <c r="D138" i="17" s="1"/>
  <c r="E138" i="17" s="1"/>
  <c r="H138" i="17" s="1"/>
  <c r="B139" i="17" s="1"/>
  <c r="C139" i="16"/>
  <c r="C138" i="15"/>
  <c r="C140" i="14"/>
  <c r="C139" i="13"/>
  <c r="C139" i="12"/>
  <c r="F137" i="11"/>
  <c r="D137" i="11" s="1"/>
  <c r="E137" i="11" s="1"/>
  <c r="H137" i="11" s="1"/>
  <c r="B138" i="11" s="1"/>
  <c r="F139" i="10"/>
  <c r="D139" i="10" s="1"/>
  <c r="E139" i="10" s="1"/>
  <c r="H139" i="10" s="1"/>
  <c r="B140" i="10" s="1"/>
  <c r="C138" i="9"/>
  <c r="C139" i="8"/>
  <c r="C138" i="7"/>
  <c r="C139" i="6"/>
  <c r="F139" i="5"/>
  <c r="D139" i="5" s="1"/>
  <c r="E139" i="5" s="1"/>
  <c r="H139" i="5" s="1"/>
  <c r="B140" i="5" s="1"/>
  <c r="F139" i="4"/>
  <c r="D139" i="4" s="1"/>
  <c r="E139" i="4" s="1"/>
  <c r="H139" i="4" s="1"/>
  <c r="B140" i="4" s="1"/>
  <c r="C138" i="3"/>
  <c r="F139" i="2" l="1"/>
  <c r="D139" i="2"/>
  <c r="E139" i="2" s="1"/>
  <c r="H139" i="2" s="1"/>
  <c r="B140" i="2" s="1"/>
  <c r="F138" i="22"/>
  <c r="D138" i="22" s="1"/>
  <c r="E138" i="22" s="1"/>
  <c r="H138" i="22" s="1"/>
  <c r="B139" i="22" s="1"/>
  <c r="C139" i="20"/>
  <c r="C140" i="19"/>
  <c r="C140" i="18"/>
  <c r="C139" i="17"/>
  <c r="F139" i="16"/>
  <c r="D139" i="16" s="1"/>
  <c r="E139" i="16" s="1"/>
  <c r="H139" i="16" s="1"/>
  <c r="B140" i="16" s="1"/>
  <c r="F138" i="15"/>
  <c r="D138" i="15" s="1"/>
  <c r="E138" i="15" s="1"/>
  <c r="H138" i="15" s="1"/>
  <c r="B139" i="15" s="1"/>
  <c r="F140" i="14"/>
  <c r="D140" i="14" s="1"/>
  <c r="E140" i="14" s="1"/>
  <c r="H140" i="14" s="1"/>
  <c r="B141" i="14" s="1"/>
  <c r="F139" i="13"/>
  <c r="D139" i="13" s="1"/>
  <c r="E139" i="13" s="1"/>
  <c r="H139" i="13" s="1"/>
  <c r="B140" i="13" s="1"/>
  <c r="F139" i="12"/>
  <c r="D139" i="12" s="1"/>
  <c r="E139" i="12" s="1"/>
  <c r="H139" i="12" s="1"/>
  <c r="B140" i="12" s="1"/>
  <c r="C138" i="11"/>
  <c r="C140" i="10"/>
  <c r="F138" i="9"/>
  <c r="D138" i="9" s="1"/>
  <c r="E138" i="9" s="1"/>
  <c r="H138" i="9" s="1"/>
  <c r="B139" i="9" s="1"/>
  <c r="F139" i="8"/>
  <c r="D139" i="8" s="1"/>
  <c r="E139" i="8" s="1"/>
  <c r="H139" i="8" s="1"/>
  <c r="B140" i="8" s="1"/>
  <c r="F138" i="7"/>
  <c r="D138" i="7" s="1"/>
  <c r="E138" i="7" s="1"/>
  <c r="H138" i="7" s="1"/>
  <c r="B139" i="7" s="1"/>
  <c r="F139" i="6"/>
  <c r="D139" i="6" s="1"/>
  <c r="E139" i="6" s="1"/>
  <c r="H139" i="6" s="1"/>
  <c r="B140" i="6" s="1"/>
  <c r="C140" i="5"/>
  <c r="C140" i="4"/>
  <c r="F138" i="3"/>
  <c r="D138" i="3" s="1"/>
  <c r="E138" i="3" s="1"/>
  <c r="H138" i="3" s="1"/>
  <c r="B139" i="3" s="1"/>
  <c r="C140" i="2" l="1"/>
  <c r="C139" i="22"/>
  <c r="F139" i="20"/>
  <c r="D139" i="20" s="1"/>
  <c r="E139" i="20" s="1"/>
  <c r="H139" i="20" s="1"/>
  <c r="B140" i="20" s="1"/>
  <c r="F140" i="19"/>
  <c r="D140" i="19" s="1"/>
  <c r="E140" i="19" s="1"/>
  <c r="H140" i="19" s="1"/>
  <c r="B141" i="19" s="1"/>
  <c r="F140" i="18"/>
  <c r="D140" i="18" s="1"/>
  <c r="E140" i="18" s="1"/>
  <c r="H140" i="18" s="1"/>
  <c r="B141" i="18" s="1"/>
  <c r="F139" i="17"/>
  <c r="D139" i="17" s="1"/>
  <c r="E139" i="17" s="1"/>
  <c r="H139" i="17" s="1"/>
  <c r="B140" i="17" s="1"/>
  <c r="C140" i="16"/>
  <c r="C139" i="15"/>
  <c r="C141" i="14"/>
  <c r="C140" i="13"/>
  <c r="C140" i="12"/>
  <c r="F138" i="11"/>
  <c r="D138" i="11" s="1"/>
  <c r="E138" i="11" s="1"/>
  <c r="H138" i="11" s="1"/>
  <c r="B139" i="11" s="1"/>
  <c r="F140" i="10"/>
  <c r="D140" i="10" s="1"/>
  <c r="E140" i="10" s="1"/>
  <c r="H140" i="10" s="1"/>
  <c r="B141" i="10" s="1"/>
  <c r="C139" i="9"/>
  <c r="C140" i="8"/>
  <c r="C139" i="7"/>
  <c r="C140" i="6"/>
  <c r="F140" i="5"/>
  <c r="D140" i="5" s="1"/>
  <c r="E140" i="5" s="1"/>
  <c r="H140" i="5" s="1"/>
  <c r="B141" i="5" s="1"/>
  <c r="F140" i="4"/>
  <c r="D140" i="4" s="1"/>
  <c r="E140" i="4" s="1"/>
  <c r="H140" i="4" s="1"/>
  <c r="B141" i="4" s="1"/>
  <c r="C139" i="3"/>
  <c r="F140" i="2" l="1"/>
  <c r="D140" i="2"/>
  <c r="E140" i="2" s="1"/>
  <c r="H140" i="2" s="1"/>
  <c r="B141" i="2" s="1"/>
  <c r="F139" i="22"/>
  <c r="D139" i="22" s="1"/>
  <c r="E139" i="22" s="1"/>
  <c r="H139" i="22" s="1"/>
  <c r="B140" i="22" s="1"/>
  <c r="C140" i="20"/>
  <c r="C141" i="19"/>
  <c r="C141" i="18"/>
  <c r="C140" i="17"/>
  <c r="F140" i="16"/>
  <c r="D140" i="16"/>
  <c r="E140" i="16" s="1"/>
  <c r="H140" i="16" s="1"/>
  <c r="B141" i="16" s="1"/>
  <c r="F139" i="15"/>
  <c r="D139" i="15" s="1"/>
  <c r="E139" i="15" s="1"/>
  <c r="H139" i="15" s="1"/>
  <c r="B140" i="15" s="1"/>
  <c r="F141" i="14"/>
  <c r="D141" i="14" s="1"/>
  <c r="E141" i="14" s="1"/>
  <c r="H141" i="14" s="1"/>
  <c r="B142" i="14" s="1"/>
  <c r="F140" i="13"/>
  <c r="D140" i="13" s="1"/>
  <c r="E140" i="13" s="1"/>
  <c r="H140" i="13" s="1"/>
  <c r="B141" i="13" s="1"/>
  <c r="F140" i="12"/>
  <c r="D140" i="12" s="1"/>
  <c r="E140" i="12" s="1"/>
  <c r="H140" i="12" s="1"/>
  <c r="B141" i="12" s="1"/>
  <c r="C139" i="11"/>
  <c r="C141" i="10"/>
  <c r="F139" i="9"/>
  <c r="D139" i="9" s="1"/>
  <c r="E139" i="9" s="1"/>
  <c r="H139" i="9" s="1"/>
  <c r="B140" i="9" s="1"/>
  <c r="F140" i="8"/>
  <c r="D140" i="8" s="1"/>
  <c r="E140" i="8" s="1"/>
  <c r="H140" i="8" s="1"/>
  <c r="B141" i="8" s="1"/>
  <c r="F139" i="7"/>
  <c r="D139" i="7" s="1"/>
  <c r="E139" i="7" s="1"/>
  <c r="H139" i="7" s="1"/>
  <c r="B140" i="7" s="1"/>
  <c r="F140" i="6"/>
  <c r="D140" i="6" s="1"/>
  <c r="E140" i="6" s="1"/>
  <c r="H140" i="6" s="1"/>
  <c r="B141" i="6" s="1"/>
  <c r="C141" i="5"/>
  <c r="C141" i="4"/>
  <c r="F139" i="3"/>
  <c r="D139" i="3" s="1"/>
  <c r="E139" i="3" s="1"/>
  <c r="H139" i="3" s="1"/>
  <c r="B140" i="3" s="1"/>
  <c r="C141" i="2" l="1"/>
  <c r="C140" i="22"/>
  <c r="F140" i="20"/>
  <c r="D140" i="20" s="1"/>
  <c r="E140" i="20" s="1"/>
  <c r="H140" i="20" s="1"/>
  <c r="B141" i="20" s="1"/>
  <c r="F141" i="19"/>
  <c r="D141" i="19" s="1"/>
  <c r="E141" i="19" s="1"/>
  <c r="H141" i="19" s="1"/>
  <c r="B142" i="19" s="1"/>
  <c r="F141" i="18"/>
  <c r="D141" i="18" s="1"/>
  <c r="E141" i="18" s="1"/>
  <c r="H141" i="18" s="1"/>
  <c r="B142" i="18" s="1"/>
  <c r="F140" i="17"/>
  <c r="D140" i="17" s="1"/>
  <c r="E140" i="17" s="1"/>
  <c r="H140" i="17" s="1"/>
  <c r="B141" i="17" s="1"/>
  <c r="C141" i="16"/>
  <c r="C140" i="15"/>
  <c r="C142" i="14"/>
  <c r="C141" i="13"/>
  <c r="C141" i="12"/>
  <c r="F139" i="11"/>
  <c r="D139" i="11" s="1"/>
  <c r="E139" i="11" s="1"/>
  <c r="H139" i="11" s="1"/>
  <c r="B140" i="11" s="1"/>
  <c r="F141" i="10"/>
  <c r="D141" i="10"/>
  <c r="E141" i="10" s="1"/>
  <c r="H141" i="10" s="1"/>
  <c r="B142" i="10" s="1"/>
  <c r="C140" i="9"/>
  <c r="C141" i="8"/>
  <c r="C140" i="7"/>
  <c r="C141" i="6"/>
  <c r="F141" i="5"/>
  <c r="D141" i="5" s="1"/>
  <c r="E141" i="5" s="1"/>
  <c r="H141" i="5" s="1"/>
  <c r="B142" i="5" s="1"/>
  <c r="F141" i="4"/>
  <c r="D141" i="4" s="1"/>
  <c r="E141" i="4" s="1"/>
  <c r="H141" i="4" s="1"/>
  <c r="B142" i="4" s="1"/>
  <c r="C140" i="3"/>
  <c r="F141" i="2" l="1"/>
  <c r="D141" i="2" s="1"/>
  <c r="E141" i="2" s="1"/>
  <c r="H141" i="2" s="1"/>
  <c r="B142" i="2" s="1"/>
  <c r="F140" i="22"/>
  <c r="D140" i="22" s="1"/>
  <c r="E140" i="22" s="1"/>
  <c r="H140" i="22" s="1"/>
  <c r="B141" i="22" s="1"/>
  <c r="C141" i="20"/>
  <c r="C142" i="19"/>
  <c r="C142" i="18"/>
  <c r="C141" i="17"/>
  <c r="F141" i="16"/>
  <c r="D141" i="16" s="1"/>
  <c r="E141" i="16" s="1"/>
  <c r="H141" i="16" s="1"/>
  <c r="B142" i="16" s="1"/>
  <c r="F140" i="15"/>
  <c r="D140" i="15" s="1"/>
  <c r="E140" i="15" s="1"/>
  <c r="H140" i="15" s="1"/>
  <c r="B141" i="15" s="1"/>
  <c r="F142" i="14"/>
  <c r="D142" i="14" s="1"/>
  <c r="E142" i="14" s="1"/>
  <c r="H142" i="14" s="1"/>
  <c r="B143" i="14" s="1"/>
  <c r="F141" i="13"/>
  <c r="D141" i="13" s="1"/>
  <c r="E141" i="13" s="1"/>
  <c r="H141" i="13" s="1"/>
  <c r="B142" i="13" s="1"/>
  <c r="F141" i="12"/>
  <c r="D141" i="12" s="1"/>
  <c r="E141" i="12" s="1"/>
  <c r="H141" i="12" s="1"/>
  <c r="B142" i="12" s="1"/>
  <c r="C140" i="11"/>
  <c r="C142" i="10"/>
  <c r="F140" i="9"/>
  <c r="D140" i="9" s="1"/>
  <c r="E140" i="9" s="1"/>
  <c r="H140" i="9" s="1"/>
  <c r="B141" i="9" s="1"/>
  <c r="F141" i="8"/>
  <c r="D141" i="8" s="1"/>
  <c r="E141" i="8" s="1"/>
  <c r="H141" i="8" s="1"/>
  <c r="B142" i="8" s="1"/>
  <c r="F140" i="7"/>
  <c r="D140" i="7" s="1"/>
  <c r="E140" i="7" s="1"/>
  <c r="H140" i="7" s="1"/>
  <c r="B141" i="7" s="1"/>
  <c r="F141" i="6"/>
  <c r="D141" i="6" s="1"/>
  <c r="E141" i="6" s="1"/>
  <c r="H141" i="6" s="1"/>
  <c r="B142" i="6" s="1"/>
  <c r="C142" i="5"/>
  <c r="C142" i="4"/>
  <c r="F140" i="3"/>
  <c r="D140" i="3" s="1"/>
  <c r="E140" i="3" s="1"/>
  <c r="H140" i="3" s="1"/>
  <c r="B141" i="3" s="1"/>
  <c r="C142" i="2" l="1"/>
  <c r="C141" i="22"/>
  <c r="F141" i="20"/>
  <c r="D141" i="20" s="1"/>
  <c r="E141" i="20" s="1"/>
  <c r="H141" i="20" s="1"/>
  <c r="B142" i="20" s="1"/>
  <c r="F142" i="19"/>
  <c r="D142" i="19" s="1"/>
  <c r="E142" i="19" s="1"/>
  <c r="H142" i="19" s="1"/>
  <c r="B143" i="19" s="1"/>
  <c r="F142" i="18"/>
  <c r="D142" i="18" s="1"/>
  <c r="E142" i="18" s="1"/>
  <c r="H142" i="18" s="1"/>
  <c r="B143" i="18" s="1"/>
  <c r="F141" i="17"/>
  <c r="D141" i="17" s="1"/>
  <c r="E141" i="17" s="1"/>
  <c r="H141" i="17" s="1"/>
  <c r="B142" i="17" s="1"/>
  <c r="C142" i="16"/>
  <c r="C141" i="15"/>
  <c r="C143" i="14"/>
  <c r="C142" i="13"/>
  <c r="C142" i="12"/>
  <c r="F140" i="11"/>
  <c r="D140" i="11" s="1"/>
  <c r="E140" i="11" s="1"/>
  <c r="H140" i="11" s="1"/>
  <c r="B141" i="11" s="1"/>
  <c r="F142" i="10"/>
  <c r="D142" i="10" s="1"/>
  <c r="E142" i="10" s="1"/>
  <c r="H142" i="10" s="1"/>
  <c r="B143" i="10" s="1"/>
  <c r="C141" i="9"/>
  <c r="C142" i="8"/>
  <c r="C141" i="7"/>
  <c r="C142" i="6"/>
  <c r="F142" i="5"/>
  <c r="D142" i="5" s="1"/>
  <c r="E142" i="5" s="1"/>
  <c r="H142" i="5" s="1"/>
  <c r="B143" i="5" s="1"/>
  <c r="F142" i="4"/>
  <c r="D142" i="4" s="1"/>
  <c r="E142" i="4" s="1"/>
  <c r="H142" i="4" s="1"/>
  <c r="B143" i="4" s="1"/>
  <c r="C141" i="3"/>
  <c r="F142" i="2" l="1"/>
  <c r="D142" i="2"/>
  <c r="E142" i="2" s="1"/>
  <c r="H142" i="2" s="1"/>
  <c r="B143" i="2" s="1"/>
  <c r="F141" i="22"/>
  <c r="D141" i="22" s="1"/>
  <c r="E141" i="22" s="1"/>
  <c r="H141" i="22" s="1"/>
  <c r="B142" i="22" s="1"/>
  <c r="C142" i="20"/>
  <c r="C143" i="19"/>
  <c r="C143" i="18"/>
  <c r="C142" i="17"/>
  <c r="F142" i="16"/>
  <c r="D142" i="16" s="1"/>
  <c r="E142" i="16" s="1"/>
  <c r="H142" i="16" s="1"/>
  <c r="B143" i="16" s="1"/>
  <c r="F141" i="15"/>
  <c r="D141" i="15" s="1"/>
  <c r="E141" i="15" s="1"/>
  <c r="H141" i="15" s="1"/>
  <c r="B142" i="15" s="1"/>
  <c r="F143" i="14"/>
  <c r="D143" i="14" s="1"/>
  <c r="E143" i="14" s="1"/>
  <c r="H143" i="14" s="1"/>
  <c r="B144" i="14" s="1"/>
  <c r="F142" i="13"/>
  <c r="D142" i="13" s="1"/>
  <c r="E142" i="13" s="1"/>
  <c r="H142" i="13" s="1"/>
  <c r="B143" i="13" s="1"/>
  <c r="F142" i="12"/>
  <c r="D142" i="12" s="1"/>
  <c r="E142" i="12" s="1"/>
  <c r="H142" i="12" s="1"/>
  <c r="B143" i="12" s="1"/>
  <c r="C141" i="11"/>
  <c r="C143" i="10"/>
  <c r="F141" i="9"/>
  <c r="D141" i="9" s="1"/>
  <c r="E141" i="9" s="1"/>
  <c r="H141" i="9" s="1"/>
  <c r="B142" i="9" s="1"/>
  <c r="F142" i="8"/>
  <c r="D142" i="8" s="1"/>
  <c r="E142" i="8" s="1"/>
  <c r="H142" i="8" s="1"/>
  <c r="B143" i="8" s="1"/>
  <c r="F141" i="7"/>
  <c r="D141" i="7" s="1"/>
  <c r="E141" i="7" s="1"/>
  <c r="H141" i="7" s="1"/>
  <c r="B142" i="7" s="1"/>
  <c r="F142" i="6"/>
  <c r="D142" i="6" s="1"/>
  <c r="E142" i="6" s="1"/>
  <c r="H142" i="6" s="1"/>
  <c r="B143" i="6" s="1"/>
  <c r="C143" i="5"/>
  <c r="C143" i="4"/>
  <c r="F141" i="3"/>
  <c r="D141" i="3" s="1"/>
  <c r="E141" i="3" s="1"/>
  <c r="H141" i="3" s="1"/>
  <c r="B142" i="3" s="1"/>
  <c r="C143" i="2" l="1"/>
  <c r="C142" i="22"/>
  <c r="F142" i="20"/>
  <c r="D142" i="20" s="1"/>
  <c r="E142" i="20" s="1"/>
  <c r="H142" i="20" s="1"/>
  <c r="B143" i="20" s="1"/>
  <c r="F143" i="19"/>
  <c r="D143" i="19" s="1"/>
  <c r="E143" i="19" s="1"/>
  <c r="H143" i="19" s="1"/>
  <c r="B144" i="19" s="1"/>
  <c r="F143" i="18"/>
  <c r="D143" i="18" s="1"/>
  <c r="E143" i="18" s="1"/>
  <c r="H143" i="18" s="1"/>
  <c r="B144" i="18" s="1"/>
  <c r="F142" i="17"/>
  <c r="D142" i="17" s="1"/>
  <c r="E142" i="17" s="1"/>
  <c r="H142" i="17" s="1"/>
  <c r="B143" i="17" s="1"/>
  <c r="C143" i="16"/>
  <c r="C142" i="15"/>
  <c r="C144" i="14"/>
  <c r="C143" i="13"/>
  <c r="C143" i="12"/>
  <c r="F141" i="11"/>
  <c r="D141" i="11" s="1"/>
  <c r="E141" i="11" s="1"/>
  <c r="H141" i="11" s="1"/>
  <c r="B142" i="11" s="1"/>
  <c r="F143" i="10"/>
  <c r="D143" i="10" s="1"/>
  <c r="E143" i="10" s="1"/>
  <c r="H143" i="10" s="1"/>
  <c r="B144" i="10" s="1"/>
  <c r="C142" i="9"/>
  <c r="C143" i="8"/>
  <c r="C142" i="7"/>
  <c r="C143" i="6"/>
  <c r="F143" i="5"/>
  <c r="D143" i="5" s="1"/>
  <c r="E143" i="5" s="1"/>
  <c r="H143" i="5" s="1"/>
  <c r="B144" i="5" s="1"/>
  <c r="F143" i="4"/>
  <c r="D143" i="4" s="1"/>
  <c r="E143" i="4" s="1"/>
  <c r="H143" i="4" s="1"/>
  <c r="B144" i="4" s="1"/>
  <c r="C142" i="3"/>
  <c r="F143" i="2" l="1"/>
  <c r="D143" i="2" s="1"/>
  <c r="E143" i="2" s="1"/>
  <c r="H143" i="2" s="1"/>
  <c r="B144" i="2" s="1"/>
  <c r="F142" i="22"/>
  <c r="D142" i="22" s="1"/>
  <c r="E142" i="22" s="1"/>
  <c r="H142" i="22" s="1"/>
  <c r="B143" i="22" s="1"/>
  <c r="C143" i="20"/>
  <c r="C144" i="19"/>
  <c r="C144" i="18"/>
  <c r="C143" i="17"/>
  <c r="F143" i="16"/>
  <c r="D143" i="16" s="1"/>
  <c r="E143" i="16" s="1"/>
  <c r="H143" i="16" s="1"/>
  <c r="B144" i="16" s="1"/>
  <c r="F142" i="15"/>
  <c r="D142" i="15" s="1"/>
  <c r="E142" i="15" s="1"/>
  <c r="H142" i="15" s="1"/>
  <c r="B143" i="15" s="1"/>
  <c r="F144" i="14"/>
  <c r="D144" i="14" s="1"/>
  <c r="E144" i="14" s="1"/>
  <c r="H144" i="14" s="1"/>
  <c r="B145" i="14" s="1"/>
  <c r="F143" i="13"/>
  <c r="D143" i="13"/>
  <c r="E143" i="13" s="1"/>
  <c r="H143" i="13" s="1"/>
  <c r="B144" i="13" s="1"/>
  <c r="F143" i="12"/>
  <c r="D143" i="12" s="1"/>
  <c r="E143" i="12" s="1"/>
  <c r="H143" i="12" s="1"/>
  <c r="B144" i="12" s="1"/>
  <c r="C142" i="11"/>
  <c r="C144" i="10"/>
  <c r="F142" i="9"/>
  <c r="D142" i="9" s="1"/>
  <c r="E142" i="9" s="1"/>
  <c r="H142" i="9" s="1"/>
  <c r="B143" i="9" s="1"/>
  <c r="F143" i="8"/>
  <c r="D143" i="8" s="1"/>
  <c r="E143" i="8" s="1"/>
  <c r="H143" i="8" s="1"/>
  <c r="B144" i="8" s="1"/>
  <c r="F142" i="7"/>
  <c r="D142" i="7" s="1"/>
  <c r="E142" i="7" s="1"/>
  <c r="H142" i="7" s="1"/>
  <c r="B143" i="7" s="1"/>
  <c r="F143" i="6"/>
  <c r="D143" i="6" s="1"/>
  <c r="E143" i="6" s="1"/>
  <c r="H143" i="6" s="1"/>
  <c r="B144" i="6" s="1"/>
  <c r="C144" i="5"/>
  <c r="C144" i="4"/>
  <c r="F142" i="3"/>
  <c r="D142" i="3" s="1"/>
  <c r="E142" i="3" s="1"/>
  <c r="H142" i="3" s="1"/>
  <c r="B143" i="3" s="1"/>
  <c r="C144" i="2" l="1"/>
  <c r="C143" i="22"/>
  <c r="F143" i="20"/>
  <c r="D143" i="20" s="1"/>
  <c r="E143" i="20" s="1"/>
  <c r="H143" i="20" s="1"/>
  <c r="B144" i="20" s="1"/>
  <c r="F144" i="19"/>
  <c r="D144" i="19" s="1"/>
  <c r="E144" i="19" s="1"/>
  <c r="H144" i="19" s="1"/>
  <c r="B145" i="19" s="1"/>
  <c r="F144" i="18"/>
  <c r="D144" i="18" s="1"/>
  <c r="E144" i="18" s="1"/>
  <c r="H144" i="18" s="1"/>
  <c r="B145" i="18" s="1"/>
  <c r="F143" i="17"/>
  <c r="D143" i="17" s="1"/>
  <c r="E143" i="17" s="1"/>
  <c r="H143" i="17" s="1"/>
  <c r="B144" i="17" s="1"/>
  <c r="C144" i="16"/>
  <c r="C143" i="15"/>
  <c r="C145" i="14"/>
  <c r="C144" i="13"/>
  <c r="C144" i="12"/>
  <c r="F142" i="11"/>
  <c r="D142" i="11" s="1"/>
  <c r="E142" i="11" s="1"/>
  <c r="H142" i="11" s="1"/>
  <c r="B143" i="11" s="1"/>
  <c r="F144" i="10"/>
  <c r="D144" i="10" s="1"/>
  <c r="E144" i="10" s="1"/>
  <c r="H144" i="10" s="1"/>
  <c r="B145" i="10" s="1"/>
  <c r="C143" i="9"/>
  <c r="C144" i="8"/>
  <c r="C143" i="7"/>
  <c r="C144" i="6"/>
  <c r="F144" i="5"/>
  <c r="D144" i="5" s="1"/>
  <c r="E144" i="5" s="1"/>
  <c r="H144" i="5" s="1"/>
  <c r="B145" i="5" s="1"/>
  <c r="F144" i="4"/>
  <c r="D144" i="4" s="1"/>
  <c r="E144" i="4" s="1"/>
  <c r="H144" i="4" s="1"/>
  <c r="B145" i="4" s="1"/>
  <c r="C143" i="3"/>
  <c r="F144" i="2" l="1"/>
  <c r="D144" i="2" s="1"/>
  <c r="E144" i="2" s="1"/>
  <c r="H144" i="2" s="1"/>
  <c r="B145" i="2" s="1"/>
  <c r="F143" i="22"/>
  <c r="D143" i="22" s="1"/>
  <c r="E143" i="22" s="1"/>
  <c r="H143" i="22" s="1"/>
  <c r="B144" i="22" s="1"/>
  <c r="C144" i="20"/>
  <c r="C145" i="19"/>
  <c r="C145" i="18"/>
  <c r="C144" i="17"/>
  <c r="F144" i="16"/>
  <c r="D144" i="16" s="1"/>
  <c r="E144" i="16" s="1"/>
  <c r="H144" i="16" s="1"/>
  <c r="B145" i="16" s="1"/>
  <c r="F143" i="15"/>
  <c r="D143" i="15" s="1"/>
  <c r="E143" i="15" s="1"/>
  <c r="H143" i="15" s="1"/>
  <c r="B144" i="15" s="1"/>
  <c r="F145" i="14"/>
  <c r="D145" i="14" s="1"/>
  <c r="E145" i="14" s="1"/>
  <c r="H145" i="14" s="1"/>
  <c r="B146" i="14" s="1"/>
  <c r="F144" i="13"/>
  <c r="D144" i="13" s="1"/>
  <c r="E144" i="13" s="1"/>
  <c r="H144" i="13" s="1"/>
  <c r="B145" i="13" s="1"/>
  <c r="F144" i="12"/>
  <c r="D144" i="12" s="1"/>
  <c r="E144" i="12" s="1"/>
  <c r="H144" i="12" s="1"/>
  <c r="B145" i="12" s="1"/>
  <c r="C143" i="11"/>
  <c r="C145" i="10"/>
  <c r="F143" i="9"/>
  <c r="D143" i="9" s="1"/>
  <c r="E143" i="9" s="1"/>
  <c r="H143" i="9" s="1"/>
  <c r="B144" i="9" s="1"/>
  <c r="F144" i="8"/>
  <c r="D144" i="8" s="1"/>
  <c r="E144" i="8" s="1"/>
  <c r="H144" i="8" s="1"/>
  <c r="B145" i="8" s="1"/>
  <c r="F143" i="7"/>
  <c r="D143" i="7" s="1"/>
  <c r="E143" i="7" s="1"/>
  <c r="H143" i="7" s="1"/>
  <c r="B144" i="7" s="1"/>
  <c r="F144" i="6"/>
  <c r="D144" i="6" s="1"/>
  <c r="E144" i="6" s="1"/>
  <c r="H144" i="6" s="1"/>
  <c r="B145" i="6" s="1"/>
  <c r="C145" i="5"/>
  <c r="C145" i="4"/>
  <c r="F143" i="3"/>
  <c r="D143" i="3" s="1"/>
  <c r="E143" i="3" s="1"/>
  <c r="H143" i="3" s="1"/>
  <c r="B144" i="3" s="1"/>
  <c r="C145" i="2" l="1"/>
  <c r="C144" i="22"/>
  <c r="F144" i="20"/>
  <c r="D144" i="20" s="1"/>
  <c r="E144" i="20" s="1"/>
  <c r="H144" i="20" s="1"/>
  <c r="B145" i="20" s="1"/>
  <c r="F145" i="19"/>
  <c r="D145" i="19" s="1"/>
  <c r="E145" i="19" s="1"/>
  <c r="H145" i="19" s="1"/>
  <c r="B146" i="19" s="1"/>
  <c r="F145" i="18"/>
  <c r="D145" i="18" s="1"/>
  <c r="E145" i="18" s="1"/>
  <c r="H145" i="18" s="1"/>
  <c r="B146" i="18" s="1"/>
  <c r="F144" i="17"/>
  <c r="D144" i="17" s="1"/>
  <c r="E144" i="17" s="1"/>
  <c r="H144" i="17" s="1"/>
  <c r="B145" i="17" s="1"/>
  <c r="C145" i="16"/>
  <c r="C144" i="15"/>
  <c r="C146" i="14"/>
  <c r="C145" i="13"/>
  <c r="C145" i="12"/>
  <c r="F143" i="11"/>
  <c r="D143" i="11" s="1"/>
  <c r="E143" i="11" s="1"/>
  <c r="H143" i="11" s="1"/>
  <c r="B144" i="11" s="1"/>
  <c r="F145" i="10"/>
  <c r="D145" i="10" s="1"/>
  <c r="E145" i="10" s="1"/>
  <c r="H145" i="10" s="1"/>
  <c r="B146" i="10" s="1"/>
  <c r="C144" i="9"/>
  <c r="C145" i="8"/>
  <c r="C144" i="7"/>
  <c r="C145" i="6"/>
  <c r="F145" i="5"/>
  <c r="D145" i="5" s="1"/>
  <c r="E145" i="5" s="1"/>
  <c r="H145" i="5" s="1"/>
  <c r="B146" i="5" s="1"/>
  <c r="F145" i="4"/>
  <c r="D145" i="4" s="1"/>
  <c r="E145" i="4" s="1"/>
  <c r="H145" i="4" s="1"/>
  <c r="B146" i="4" s="1"/>
  <c r="C144" i="3"/>
  <c r="F145" i="2" l="1"/>
  <c r="D145" i="2" s="1"/>
  <c r="E145" i="2" s="1"/>
  <c r="H145" i="2" s="1"/>
  <c r="B146" i="2" s="1"/>
  <c r="F144" i="22"/>
  <c r="D144" i="22" s="1"/>
  <c r="E144" i="22" s="1"/>
  <c r="H144" i="22" s="1"/>
  <c r="B145" i="22" s="1"/>
  <c r="C145" i="20"/>
  <c r="C146" i="19"/>
  <c r="C146" i="18"/>
  <c r="C145" i="17"/>
  <c r="F145" i="16"/>
  <c r="D145" i="16" s="1"/>
  <c r="E145" i="16" s="1"/>
  <c r="H145" i="16" s="1"/>
  <c r="B146" i="16" s="1"/>
  <c r="F144" i="15"/>
  <c r="D144" i="15" s="1"/>
  <c r="E144" i="15" s="1"/>
  <c r="H144" i="15" s="1"/>
  <c r="B145" i="15" s="1"/>
  <c r="F146" i="14"/>
  <c r="D146" i="14" s="1"/>
  <c r="E146" i="14" s="1"/>
  <c r="H146" i="14" s="1"/>
  <c r="B147" i="14" s="1"/>
  <c r="F145" i="13"/>
  <c r="D145" i="13" s="1"/>
  <c r="E145" i="13" s="1"/>
  <c r="H145" i="13" s="1"/>
  <c r="B146" i="13" s="1"/>
  <c r="F145" i="12"/>
  <c r="D145" i="12" s="1"/>
  <c r="E145" i="12" s="1"/>
  <c r="H145" i="12" s="1"/>
  <c r="B146" i="12" s="1"/>
  <c r="C144" i="11"/>
  <c r="C146" i="10"/>
  <c r="F144" i="9"/>
  <c r="D144" i="9" s="1"/>
  <c r="E144" i="9" s="1"/>
  <c r="H144" i="9" s="1"/>
  <c r="B145" i="9" s="1"/>
  <c r="F145" i="8"/>
  <c r="D145" i="8" s="1"/>
  <c r="E145" i="8" s="1"/>
  <c r="H145" i="8" s="1"/>
  <c r="B146" i="8" s="1"/>
  <c r="F144" i="7"/>
  <c r="D144" i="7" s="1"/>
  <c r="E144" i="7" s="1"/>
  <c r="H144" i="7" s="1"/>
  <c r="B145" i="7" s="1"/>
  <c r="F145" i="6"/>
  <c r="D145" i="6" s="1"/>
  <c r="E145" i="6" s="1"/>
  <c r="H145" i="6" s="1"/>
  <c r="B146" i="6" s="1"/>
  <c r="C146" i="5"/>
  <c r="C146" i="4"/>
  <c r="F144" i="3"/>
  <c r="D144" i="3" s="1"/>
  <c r="E144" i="3" s="1"/>
  <c r="H144" i="3" s="1"/>
  <c r="B145" i="3" s="1"/>
  <c r="C146" i="2" l="1"/>
  <c r="C145" i="22"/>
  <c r="F145" i="20"/>
  <c r="D145" i="20" s="1"/>
  <c r="E145" i="20" s="1"/>
  <c r="H145" i="20" s="1"/>
  <c r="B146" i="20" s="1"/>
  <c r="F146" i="19"/>
  <c r="D146" i="19" s="1"/>
  <c r="E146" i="19" s="1"/>
  <c r="H146" i="19" s="1"/>
  <c r="B147" i="19" s="1"/>
  <c r="F146" i="18"/>
  <c r="D146" i="18" s="1"/>
  <c r="E146" i="18" s="1"/>
  <c r="H146" i="18" s="1"/>
  <c r="B147" i="18" s="1"/>
  <c r="F145" i="17"/>
  <c r="D145" i="17" s="1"/>
  <c r="E145" i="17" s="1"/>
  <c r="H145" i="17" s="1"/>
  <c r="B146" i="17" s="1"/>
  <c r="C146" i="16"/>
  <c r="C145" i="15"/>
  <c r="C147" i="14"/>
  <c r="C146" i="13"/>
  <c r="C146" i="12"/>
  <c r="F144" i="11"/>
  <c r="D144" i="11" s="1"/>
  <c r="E144" i="11" s="1"/>
  <c r="H144" i="11" s="1"/>
  <c r="B145" i="11" s="1"/>
  <c r="F146" i="10"/>
  <c r="D146" i="10" s="1"/>
  <c r="E146" i="10" s="1"/>
  <c r="H146" i="10" s="1"/>
  <c r="B147" i="10" s="1"/>
  <c r="C145" i="9"/>
  <c r="C146" i="8"/>
  <c r="C145" i="7"/>
  <c r="C146" i="6"/>
  <c r="F146" i="5"/>
  <c r="D146" i="5" s="1"/>
  <c r="E146" i="5" s="1"/>
  <c r="H146" i="5" s="1"/>
  <c r="B147" i="5" s="1"/>
  <c r="F146" i="4"/>
  <c r="D146" i="4" s="1"/>
  <c r="E146" i="4" s="1"/>
  <c r="H146" i="4" s="1"/>
  <c r="B147" i="4" s="1"/>
  <c r="C145" i="3"/>
  <c r="F146" i="2" l="1"/>
  <c r="D146" i="2" s="1"/>
  <c r="E146" i="2" s="1"/>
  <c r="H146" i="2" s="1"/>
  <c r="B147" i="2" s="1"/>
  <c r="F145" i="22"/>
  <c r="D145" i="22" s="1"/>
  <c r="E145" i="22" s="1"/>
  <c r="H145" i="22" s="1"/>
  <c r="B146" i="22" s="1"/>
  <c r="C146" i="20"/>
  <c r="C147" i="19"/>
  <c r="C147" i="18"/>
  <c r="C146" i="17"/>
  <c r="F146" i="16"/>
  <c r="D146" i="16"/>
  <c r="E146" i="16" s="1"/>
  <c r="H146" i="16" s="1"/>
  <c r="B147" i="16" s="1"/>
  <c r="F145" i="15"/>
  <c r="D145" i="15" s="1"/>
  <c r="E145" i="15" s="1"/>
  <c r="H145" i="15" s="1"/>
  <c r="B146" i="15" s="1"/>
  <c r="F147" i="14"/>
  <c r="D147" i="14" s="1"/>
  <c r="E147" i="14" s="1"/>
  <c r="H147" i="14" s="1"/>
  <c r="B148" i="14" s="1"/>
  <c r="F146" i="13"/>
  <c r="D146" i="13" s="1"/>
  <c r="E146" i="13" s="1"/>
  <c r="H146" i="13" s="1"/>
  <c r="B147" i="13" s="1"/>
  <c r="F146" i="12"/>
  <c r="D146" i="12" s="1"/>
  <c r="E146" i="12" s="1"/>
  <c r="H146" i="12" s="1"/>
  <c r="B147" i="12" s="1"/>
  <c r="C145" i="11"/>
  <c r="C147" i="10"/>
  <c r="F145" i="9"/>
  <c r="D145" i="9" s="1"/>
  <c r="E145" i="9" s="1"/>
  <c r="H145" i="9" s="1"/>
  <c r="B146" i="9" s="1"/>
  <c r="F146" i="8"/>
  <c r="D146" i="8" s="1"/>
  <c r="E146" i="8" s="1"/>
  <c r="H146" i="8" s="1"/>
  <c r="B147" i="8" s="1"/>
  <c r="F145" i="7"/>
  <c r="D145" i="7" s="1"/>
  <c r="E145" i="7" s="1"/>
  <c r="H145" i="7" s="1"/>
  <c r="B146" i="7" s="1"/>
  <c r="F146" i="6"/>
  <c r="D146" i="6" s="1"/>
  <c r="E146" i="6" s="1"/>
  <c r="H146" i="6" s="1"/>
  <c r="B147" i="6" s="1"/>
  <c r="C147" i="5"/>
  <c r="C147" i="4"/>
  <c r="F145" i="3"/>
  <c r="D145" i="3" s="1"/>
  <c r="E145" i="3" s="1"/>
  <c r="H145" i="3" s="1"/>
  <c r="B146" i="3" s="1"/>
  <c r="C147" i="2" l="1"/>
  <c r="C146" i="22"/>
  <c r="F146" i="20"/>
  <c r="D146" i="20" s="1"/>
  <c r="E146" i="20" s="1"/>
  <c r="H146" i="20" s="1"/>
  <c r="B147" i="20" s="1"/>
  <c r="F147" i="19"/>
  <c r="D147" i="19" s="1"/>
  <c r="E147" i="19" s="1"/>
  <c r="H147" i="19" s="1"/>
  <c r="B148" i="19" s="1"/>
  <c r="F147" i="18"/>
  <c r="D147" i="18" s="1"/>
  <c r="E147" i="18" s="1"/>
  <c r="H147" i="18" s="1"/>
  <c r="B148" i="18" s="1"/>
  <c r="F146" i="17"/>
  <c r="D146" i="17" s="1"/>
  <c r="E146" i="17" s="1"/>
  <c r="H146" i="17" s="1"/>
  <c r="B147" i="17" s="1"/>
  <c r="C147" i="16"/>
  <c r="C146" i="15"/>
  <c r="C148" i="14"/>
  <c r="C147" i="13"/>
  <c r="C147" i="12"/>
  <c r="F145" i="11"/>
  <c r="D145" i="11" s="1"/>
  <c r="E145" i="11" s="1"/>
  <c r="H145" i="11" s="1"/>
  <c r="B146" i="11" s="1"/>
  <c r="F147" i="10"/>
  <c r="D147" i="10" s="1"/>
  <c r="E147" i="10" s="1"/>
  <c r="H147" i="10" s="1"/>
  <c r="B148" i="10" s="1"/>
  <c r="C146" i="9"/>
  <c r="C147" i="8"/>
  <c r="C146" i="7"/>
  <c r="C147" i="6"/>
  <c r="F147" i="5"/>
  <c r="D147" i="5" s="1"/>
  <c r="E147" i="5" s="1"/>
  <c r="H147" i="5" s="1"/>
  <c r="B148" i="5" s="1"/>
  <c r="F147" i="4"/>
  <c r="D147" i="4" s="1"/>
  <c r="E147" i="4" s="1"/>
  <c r="H147" i="4" s="1"/>
  <c r="B148" i="4" s="1"/>
  <c r="C146" i="3"/>
  <c r="F147" i="2" l="1"/>
  <c r="D147" i="2"/>
  <c r="E147" i="2" s="1"/>
  <c r="H147" i="2" s="1"/>
  <c r="B148" i="2" s="1"/>
  <c r="F146" i="22"/>
  <c r="D146" i="22" s="1"/>
  <c r="E146" i="22" s="1"/>
  <c r="H146" i="22" s="1"/>
  <c r="B147" i="22" s="1"/>
  <c r="C147" i="20"/>
  <c r="C148" i="19"/>
  <c r="C148" i="18"/>
  <c r="C147" i="17"/>
  <c r="F147" i="16"/>
  <c r="D147" i="16" s="1"/>
  <c r="E147" i="16" s="1"/>
  <c r="H147" i="16" s="1"/>
  <c r="B148" i="16" s="1"/>
  <c r="F146" i="15"/>
  <c r="D146" i="15" s="1"/>
  <c r="E146" i="15" s="1"/>
  <c r="H146" i="15" s="1"/>
  <c r="B147" i="15" s="1"/>
  <c r="F148" i="14"/>
  <c r="D148" i="14" s="1"/>
  <c r="E148" i="14" s="1"/>
  <c r="H148" i="14" s="1"/>
  <c r="B149" i="14" s="1"/>
  <c r="F147" i="13"/>
  <c r="D147" i="13" s="1"/>
  <c r="E147" i="13" s="1"/>
  <c r="H147" i="13" s="1"/>
  <c r="B148" i="13" s="1"/>
  <c r="F147" i="12"/>
  <c r="D147" i="12" s="1"/>
  <c r="E147" i="12" s="1"/>
  <c r="H147" i="12" s="1"/>
  <c r="B148" i="12" s="1"/>
  <c r="C146" i="11"/>
  <c r="C148" i="10"/>
  <c r="F146" i="9"/>
  <c r="D146" i="9" s="1"/>
  <c r="E146" i="9" s="1"/>
  <c r="H146" i="9" s="1"/>
  <c r="B147" i="9" s="1"/>
  <c r="F147" i="8"/>
  <c r="D147" i="8" s="1"/>
  <c r="E147" i="8" s="1"/>
  <c r="H147" i="8" s="1"/>
  <c r="B148" i="8" s="1"/>
  <c r="F146" i="7"/>
  <c r="D146" i="7" s="1"/>
  <c r="E146" i="7" s="1"/>
  <c r="H146" i="7" s="1"/>
  <c r="B147" i="7" s="1"/>
  <c r="F147" i="6"/>
  <c r="D147" i="6" s="1"/>
  <c r="E147" i="6" s="1"/>
  <c r="H147" i="6" s="1"/>
  <c r="B148" i="6" s="1"/>
  <c r="C148" i="5"/>
  <c r="C148" i="4"/>
  <c r="F146" i="3"/>
  <c r="D146" i="3" s="1"/>
  <c r="E146" i="3" s="1"/>
  <c r="H146" i="3" s="1"/>
  <c r="B147" i="3" s="1"/>
  <c r="C148" i="2" l="1"/>
  <c r="C147" i="22"/>
  <c r="F147" i="20"/>
  <c r="D147" i="20" s="1"/>
  <c r="E147" i="20" s="1"/>
  <c r="H147" i="20" s="1"/>
  <c r="B148" i="20" s="1"/>
  <c r="F148" i="19"/>
  <c r="D148" i="19" s="1"/>
  <c r="E148" i="19" s="1"/>
  <c r="H148" i="19" s="1"/>
  <c r="B149" i="19" s="1"/>
  <c r="F148" i="18"/>
  <c r="D148" i="18" s="1"/>
  <c r="E148" i="18" s="1"/>
  <c r="H148" i="18" s="1"/>
  <c r="B149" i="18" s="1"/>
  <c r="F147" i="17"/>
  <c r="D147" i="17" s="1"/>
  <c r="E147" i="17" s="1"/>
  <c r="H147" i="17" s="1"/>
  <c r="B148" i="17" s="1"/>
  <c r="C148" i="16"/>
  <c r="C147" i="15"/>
  <c r="C149" i="14"/>
  <c r="C148" i="13"/>
  <c r="C148" i="12"/>
  <c r="F146" i="11"/>
  <c r="D146" i="11" s="1"/>
  <c r="E146" i="11" s="1"/>
  <c r="H146" i="11" s="1"/>
  <c r="B147" i="11" s="1"/>
  <c r="F148" i="10"/>
  <c r="D148" i="10" s="1"/>
  <c r="E148" i="10" s="1"/>
  <c r="H148" i="10" s="1"/>
  <c r="B149" i="10" s="1"/>
  <c r="C147" i="9"/>
  <c r="C148" i="8"/>
  <c r="C147" i="7"/>
  <c r="C148" i="6"/>
  <c r="F148" i="5"/>
  <c r="D148" i="5" s="1"/>
  <c r="E148" i="5" s="1"/>
  <c r="H148" i="5" s="1"/>
  <c r="B149" i="5" s="1"/>
  <c r="F148" i="4"/>
  <c r="D148" i="4" s="1"/>
  <c r="E148" i="4" s="1"/>
  <c r="H148" i="4" s="1"/>
  <c r="B149" i="4" s="1"/>
  <c r="C147" i="3"/>
  <c r="F148" i="2" l="1"/>
  <c r="D148" i="2" s="1"/>
  <c r="E148" i="2" s="1"/>
  <c r="H148" i="2" s="1"/>
  <c r="B149" i="2" s="1"/>
  <c r="F147" i="22"/>
  <c r="D147" i="22" s="1"/>
  <c r="E147" i="22" s="1"/>
  <c r="H147" i="22" s="1"/>
  <c r="B148" i="22" s="1"/>
  <c r="C148" i="20"/>
  <c r="C149" i="19"/>
  <c r="C149" i="18"/>
  <c r="C148" i="17"/>
  <c r="F148" i="16"/>
  <c r="D148" i="16" s="1"/>
  <c r="E148" i="16" s="1"/>
  <c r="H148" i="16" s="1"/>
  <c r="B149" i="16" s="1"/>
  <c r="F147" i="15"/>
  <c r="D147" i="15" s="1"/>
  <c r="E147" i="15" s="1"/>
  <c r="H147" i="15" s="1"/>
  <c r="B148" i="15" s="1"/>
  <c r="F149" i="14"/>
  <c r="D149" i="14" s="1"/>
  <c r="E149" i="14" s="1"/>
  <c r="H149" i="14" s="1"/>
  <c r="B150" i="14" s="1"/>
  <c r="F148" i="13"/>
  <c r="D148" i="13" s="1"/>
  <c r="E148" i="13" s="1"/>
  <c r="H148" i="13" s="1"/>
  <c r="B149" i="13" s="1"/>
  <c r="F148" i="12"/>
  <c r="D148" i="12" s="1"/>
  <c r="E148" i="12" s="1"/>
  <c r="H148" i="12" s="1"/>
  <c r="B149" i="12" s="1"/>
  <c r="C147" i="11"/>
  <c r="C149" i="10"/>
  <c r="F147" i="9"/>
  <c r="D147" i="9" s="1"/>
  <c r="E147" i="9" s="1"/>
  <c r="H147" i="9" s="1"/>
  <c r="B148" i="9" s="1"/>
  <c r="F148" i="8"/>
  <c r="D148" i="8" s="1"/>
  <c r="E148" i="8" s="1"/>
  <c r="H148" i="8" s="1"/>
  <c r="B149" i="8" s="1"/>
  <c r="F147" i="7"/>
  <c r="D147" i="7" s="1"/>
  <c r="E147" i="7" s="1"/>
  <c r="H147" i="7" s="1"/>
  <c r="B148" i="7" s="1"/>
  <c r="F148" i="6"/>
  <c r="D148" i="6" s="1"/>
  <c r="E148" i="6" s="1"/>
  <c r="H148" i="6" s="1"/>
  <c r="B149" i="6" s="1"/>
  <c r="C149" i="5"/>
  <c r="C149" i="4"/>
  <c r="F147" i="3"/>
  <c r="D147" i="3" s="1"/>
  <c r="E147" i="3" s="1"/>
  <c r="H147" i="3" s="1"/>
  <c r="B148" i="3" s="1"/>
  <c r="C149" i="2" l="1"/>
  <c r="C148" i="22"/>
  <c r="F148" i="20"/>
  <c r="D148" i="20" s="1"/>
  <c r="E148" i="20" s="1"/>
  <c r="H148" i="20" s="1"/>
  <c r="B149" i="20" s="1"/>
  <c r="F149" i="19"/>
  <c r="D149" i="19" s="1"/>
  <c r="E149" i="19" s="1"/>
  <c r="H149" i="19" s="1"/>
  <c r="B150" i="19" s="1"/>
  <c r="F149" i="18"/>
  <c r="D149" i="18" s="1"/>
  <c r="E149" i="18" s="1"/>
  <c r="H149" i="18" s="1"/>
  <c r="B150" i="18" s="1"/>
  <c r="F148" i="17"/>
  <c r="D148" i="17" s="1"/>
  <c r="E148" i="17" s="1"/>
  <c r="H148" i="17" s="1"/>
  <c r="B149" i="17" s="1"/>
  <c r="C149" i="16"/>
  <c r="C148" i="15"/>
  <c r="C150" i="14"/>
  <c r="C149" i="13"/>
  <c r="C149" i="12"/>
  <c r="F147" i="11"/>
  <c r="D147" i="11" s="1"/>
  <c r="E147" i="11" s="1"/>
  <c r="H147" i="11" s="1"/>
  <c r="B148" i="11" s="1"/>
  <c r="F149" i="10"/>
  <c r="D149" i="10" s="1"/>
  <c r="E149" i="10" s="1"/>
  <c r="H149" i="10" s="1"/>
  <c r="B150" i="10" s="1"/>
  <c r="C148" i="9"/>
  <c r="C149" i="8"/>
  <c r="C148" i="7"/>
  <c r="C149" i="6"/>
  <c r="F149" i="5"/>
  <c r="D149" i="5" s="1"/>
  <c r="E149" i="5" s="1"/>
  <c r="H149" i="5" s="1"/>
  <c r="B150" i="5" s="1"/>
  <c r="F149" i="4"/>
  <c r="D149" i="4" s="1"/>
  <c r="E149" i="4" s="1"/>
  <c r="H149" i="4" s="1"/>
  <c r="B150" i="4" s="1"/>
  <c r="C148" i="3"/>
  <c r="F149" i="2" l="1"/>
  <c r="D149" i="2"/>
  <c r="E149" i="2" s="1"/>
  <c r="H149" i="2" s="1"/>
  <c r="B150" i="2" s="1"/>
  <c r="F148" i="22"/>
  <c r="D148" i="22" s="1"/>
  <c r="E148" i="22" s="1"/>
  <c r="H148" i="22" s="1"/>
  <c r="B149" i="22" s="1"/>
  <c r="C149" i="20"/>
  <c r="C150" i="19"/>
  <c r="C150" i="18"/>
  <c r="C149" i="17"/>
  <c r="F149" i="16"/>
  <c r="D149" i="16" s="1"/>
  <c r="E149" i="16" s="1"/>
  <c r="H149" i="16" s="1"/>
  <c r="B150" i="16" s="1"/>
  <c r="F148" i="15"/>
  <c r="D148" i="15" s="1"/>
  <c r="E148" i="15" s="1"/>
  <c r="H148" i="15" s="1"/>
  <c r="B149" i="15" s="1"/>
  <c r="F150" i="14"/>
  <c r="D150" i="14" s="1"/>
  <c r="E150" i="14" s="1"/>
  <c r="H150" i="14" s="1"/>
  <c r="B151" i="14" s="1"/>
  <c r="F149" i="13"/>
  <c r="D149" i="13" s="1"/>
  <c r="E149" i="13" s="1"/>
  <c r="H149" i="13" s="1"/>
  <c r="B150" i="13" s="1"/>
  <c r="F149" i="12"/>
  <c r="D149" i="12" s="1"/>
  <c r="E149" i="12" s="1"/>
  <c r="H149" i="12" s="1"/>
  <c r="B150" i="12" s="1"/>
  <c r="C148" i="11"/>
  <c r="C150" i="10"/>
  <c r="F148" i="9"/>
  <c r="D148" i="9" s="1"/>
  <c r="E148" i="9" s="1"/>
  <c r="H148" i="9" s="1"/>
  <c r="B149" i="9" s="1"/>
  <c r="F149" i="8"/>
  <c r="D149" i="8" s="1"/>
  <c r="E149" i="8" s="1"/>
  <c r="H149" i="8" s="1"/>
  <c r="B150" i="8" s="1"/>
  <c r="F148" i="7"/>
  <c r="D148" i="7" s="1"/>
  <c r="E148" i="7" s="1"/>
  <c r="H148" i="7" s="1"/>
  <c r="B149" i="7" s="1"/>
  <c r="F149" i="6"/>
  <c r="D149" i="6" s="1"/>
  <c r="E149" i="6" s="1"/>
  <c r="H149" i="6" s="1"/>
  <c r="B150" i="6" s="1"/>
  <c r="C150" i="5"/>
  <c r="C150" i="4"/>
  <c r="F148" i="3"/>
  <c r="D148" i="3" s="1"/>
  <c r="E148" i="3" s="1"/>
  <c r="H148" i="3" s="1"/>
  <c r="B149" i="3" s="1"/>
  <c r="C150" i="2" l="1"/>
  <c r="C149" i="22"/>
  <c r="F149" i="20"/>
  <c r="D149" i="20" s="1"/>
  <c r="E149" i="20" s="1"/>
  <c r="H149" i="20" s="1"/>
  <c r="B150" i="20" s="1"/>
  <c r="F150" i="19"/>
  <c r="D150" i="19" s="1"/>
  <c r="E150" i="19" s="1"/>
  <c r="H150" i="19" s="1"/>
  <c r="B151" i="19" s="1"/>
  <c r="F150" i="18"/>
  <c r="D150" i="18" s="1"/>
  <c r="E150" i="18" s="1"/>
  <c r="H150" i="18" s="1"/>
  <c r="B151" i="18" s="1"/>
  <c r="F149" i="17"/>
  <c r="D149" i="17" s="1"/>
  <c r="E149" i="17" s="1"/>
  <c r="H149" i="17" s="1"/>
  <c r="B150" i="17" s="1"/>
  <c r="C150" i="16"/>
  <c r="C149" i="15"/>
  <c r="C151" i="14"/>
  <c r="C150" i="13"/>
  <c r="C150" i="12"/>
  <c r="F148" i="11"/>
  <c r="D148" i="11" s="1"/>
  <c r="E148" i="11" s="1"/>
  <c r="H148" i="11" s="1"/>
  <c r="B149" i="11" s="1"/>
  <c r="F150" i="10"/>
  <c r="D150" i="10" s="1"/>
  <c r="E150" i="10" s="1"/>
  <c r="H150" i="10" s="1"/>
  <c r="B151" i="10" s="1"/>
  <c r="C149" i="9"/>
  <c r="C150" i="8"/>
  <c r="C149" i="7"/>
  <c r="C150" i="6"/>
  <c r="F150" i="5"/>
  <c r="D150" i="5" s="1"/>
  <c r="E150" i="5" s="1"/>
  <c r="H150" i="5" s="1"/>
  <c r="B151" i="5" s="1"/>
  <c r="F150" i="4"/>
  <c r="D150" i="4" s="1"/>
  <c r="E150" i="4" s="1"/>
  <c r="H150" i="4" s="1"/>
  <c r="B151" i="4" s="1"/>
  <c r="C149" i="3"/>
  <c r="F150" i="2" l="1"/>
  <c r="D150" i="2"/>
  <c r="E150" i="2" s="1"/>
  <c r="H150" i="2" s="1"/>
  <c r="B151" i="2" s="1"/>
  <c r="F149" i="22"/>
  <c r="D149" i="22" s="1"/>
  <c r="E149" i="22" s="1"/>
  <c r="H149" i="22" s="1"/>
  <c r="B150" i="22" s="1"/>
  <c r="C150" i="20"/>
  <c r="C151" i="19"/>
  <c r="C151" i="18"/>
  <c r="C150" i="17"/>
  <c r="F150" i="16"/>
  <c r="D150" i="16" s="1"/>
  <c r="E150" i="16" s="1"/>
  <c r="H150" i="16" s="1"/>
  <c r="B151" i="16" s="1"/>
  <c r="F149" i="15"/>
  <c r="D149" i="15" s="1"/>
  <c r="E149" i="15" s="1"/>
  <c r="H149" i="15" s="1"/>
  <c r="B150" i="15" s="1"/>
  <c r="F151" i="14"/>
  <c r="D151" i="14" s="1"/>
  <c r="E151" i="14" s="1"/>
  <c r="H151" i="14" s="1"/>
  <c r="B152" i="14" s="1"/>
  <c r="F150" i="13"/>
  <c r="D150" i="13" s="1"/>
  <c r="E150" i="13" s="1"/>
  <c r="H150" i="13" s="1"/>
  <c r="B151" i="13" s="1"/>
  <c r="F150" i="12"/>
  <c r="D150" i="12" s="1"/>
  <c r="E150" i="12" s="1"/>
  <c r="H150" i="12" s="1"/>
  <c r="B151" i="12" s="1"/>
  <c r="C149" i="11"/>
  <c r="C151" i="10"/>
  <c r="F149" i="9"/>
  <c r="D149" i="9" s="1"/>
  <c r="E149" i="9" s="1"/>
  <c r="H149" i="9" s="1"/>
  <c r="B150" i="9" s="1"/>
  <c r="F150" i="8"/>
  <c r="D150" i="8"/>
  <c r="E150" i="8" s="1"/>
  <c r="H150" i="8" s="1"/>
  <c r="B151" i="8" s="1"/>
  <c r="F149" i="7"/>
  <c r="D149" i="7" s="1"/>
  <c r="E149" i="7" s="1"/>
  <c r="H149" i="7" s="1"/>
  <c r="B150" i="7" s="1"/>
  <c r="F150" i="6"/>
  <c r="D150" i="6" s="1"/>
  <c r="E150" i="6" s="1"/>
  <c r="H150" i="6" s="1"/>
  <c r="B151" i="6" s="1"/>
  <c r="C151" i="5"/>
  <c r="C151" i="4"/>
  <c r="F149" i="3"/>
  <c r="D149" i="3" s="1"/>
  <c r="E149" i="3" s="1"/>
  <c r="H149" i="3" s="1"/>
  <c r="B150" i="3" s="1"/>
  <c r="C151" i="2" l="1"/>
  <c r="C150" i="22"/>
  <c r="F150" i="20"/>
  <c r="D150" i="20" s="1"/>
  <c r="E150" i="20" s="1"/>
  <c r="H150" i="20" s="1"/>
  <c r="B151" i="20" s="1"/>
  <c r="F151" i="19"/>
  <c r="D151" i="19" s="1"/>
  <c r="E151" i="19" s="1"/>
  <c r="H151" i="19" s="1"/>
  <c r="B152" i="19" s="1"/>
  <c r="F151" i="18"/>
  <c r="D151" i="18" s="1"/>
  <c r="E151" i="18" s="1"/>
  <c r="H151" i="18" s="1"/>
  <c r="B152" i="18" s="1"/>
  <c r="F150" i="17"/>
  <c r="D150" i="17" s="1"/>
  <c r="E150" i="17" s="1"/>
  <c r="H150" i="17" s="1"/>
  <c r="B151" i="17" s="1"/>
  <c r="C151" i="16"/>
  <c r="C150" i="15"/>
  <c r="C152" i="14"/>
  <c r="C151" i="13"/>
  <c r="C151" i="12"/>
  <c r="F149" i="11"/>
  <c r="D149" i="11" s="1"/>
  <c r="E149" i="11" s="1"/>
  <c r="H149" i="11" s="1"/>
  <c r="B150" i="11" s="1"/>
  <c r="F151" i="10"/>
  <c r="D151" i="10" s="1"/>
  <c r="E151" i="10" s="1"/>
  <c r="H151" i="10" s="1"/>
  <c r="B152" i="10" s="1"/>
  <c r="C150" i="9"/>
  <c r="C151" i="8"/>
  <c r="C150" i="7"/>
  <c r="C151" i="6"/>
  <c r="F151" i="5"/>
  <c r="D151" i="5" s="1"/>
  <c r="E151" i="5" s="1"/>
  <c r="H151" i="5" s="1"/>
  <c r="B152" i="5" s="1"/>
  <c r="F151" i="4"/>
  <c r="D151" i="4" s="1"/>
  <c r="E151" i="4" s="1"/>
  <c r="H151" i="4" s="1"/>
  <c r="B152" i="4" s="1"/>
  <c r="C150" i="3"/>
  <c r="F151" i="2" l="1"/>
  <c r="D151" i="2"/>
  <c r="E151" i="2" s="1"/>
  <c r="H151" i="2" s="1"/>
  <c r="B152" i="2" s="1"/>
  <c r="F150" i="22"/>
  <c r="D150" i="22" s="1"/>
  <c r="E150" i="22" s="1"/>
  <c r="H150" i="22" s="1"/>
  <c r="B151" i="22" s="1"/>
  <c r="C151" i="20"/>
  <c r="C152" i="19"/>
  <c r="C152" i="18"/>
  <c r="C151" i="17"/>
  <c r="F151" i="16"/>
  <c r="D151" i="16" s="1"/>
  <c r="E151" i="16" s="1"/>
  <c r="H151" i="16" s="1"/>
  <c r="B152" i="16" s="1"/>
  <c r="F150" i="15"/>
  <c r="D150" i="15" s="1"/>
  <c r="E150" i="15" s="1"/>
  <c r="H150" i="15" s="1"/>
  <c r="B151" i="15" s="1"/>
  <c r="F152" i="14"/>
  <c r="D152" i="14" s="1"/>
  <c r="E152" i="14" s="1"/>
  <c r="H152" i="14" s="1"/>
  <c r="B153" i="14" s="1"/>
  <c r="F151" i="13"/>
  <c r="D151" i="13"/>
  <c r="E151" i="13" s="1"/>
  <c r="H151" i="13" s="1"/>
  <c r="B152" i="13" s="1"/>
  <c r="F151" i="12"/>
  <c r="D151" i="12" s="1"/>
  <c r="E151" i="12" s="1"/>
  <c r="H151" i="12" s="1"/>
  <c r="B152" i="12" s="1"/>
  <c r="C150" i="11"/>
  <c r="C152" i="10"/>
  <c r="F150" i="9"/>
  <c r="D150" i="9" s="1"/>
  <c r="E150" i="9" s="1"/>
  <c r="H150" i="9" s="1"/>
  <c r="B151" i="9" s="1"/>
  <c r="F151" i="8"/>
  <c r="D151" i="8" s="1"/>
  <c r="E151" i="8" s="1"/>
  <c r="H151" i="8" s="1"/>
  <c r="B152" i="8" s="1"/>
  <c r="F150" i="7"/>
  <c r="D150" i="7" s="1"/>
  <c r="E150" i="7" s="1"/>
  <c r="H150" i="7" s="1"/>
  <c r="B151" i="7" s="1"/>
  <c r="F151" i="6"/>
  <c r="D151" i="6" s="1"/>
  <c r="E151" i="6" s="1"/>
  <c r="H151" i="6" s="1"/>
  <c r="B152" i="6" s="1"/>
  <c r="C152" i="5"/>
  <c r="C152" i="4"/>
  <c r="F150" i="3"/>
  <c r="D150" i="3" s="1"/>
  <c r="E150" i="3" s="1"/>
  <c r="H150" i="3" s="1"/>
  <c r="B151" i="3" s="1"/>
  <c r="C152" i="2" l="1"/>
  <c r="C151" i="22"/>
  <c r="F151" i="20"/>
  <c r="D151" i="20" s="1"/>
  <c r="E151" i="20" s="1"/>
  <c r="H151" i="20" s="1"/>
  <c r="B152" i="20" s="1"/>
  <c r="F152" i="19"/>
  <c r="D152" i="19" s="1"/>
  <c r="E152" i="19" s="1"/>
  <c r="H152" i="19" s="1"/>
  <c r="B153" i="19" s="1"/>
  <c r="F152" i="18"/>
  <c r="D152" i="18" s="1"/>
  <c r="E152" i="18" s="1"/>
  <c r="H152" i="18" s="1"/>
  <c r="B153" i="18" s="1"/>
  <c r="F151" i="17"/>
  <c r="D151" i="17" s="1"/>
  <c r="E151" i="17" s="1"/>
  <c r="H151" i="17" s="1"/>
  <c r="B152" i="17" s="1"/>
  <c r="C152" i="16"/>
  <c r="C151" i="15"/>
  <c r="C153" i="14"/>
  <c r="C152" i="13"/>
  <c r="C152" i="12"/>
  <c r="F150" i="11"/>
  <c r="D150" i="11" s="1"/>
  <c r="E150" i="11" s="1"/>
  <c r="H150" i="11" s="1"/>
  <c r="B151" i="11" s="1"/>
  <c r="F152" i="10"/>
  <c r="D152" i="10" s="1"/>
  <c r="E152" i="10" s="1"/>
  <c r="H152" i="10" s="1"/>
  <c r="B153" i="10" s="1"/>
  <c r="C151" i="9"/>
  <c r="C152" i="8"/>
  <c r="C151" i="7"/>
  <c r="C152" i="6"/>
  <c r="F152" i="5"/>
  <c r="D152" i="5" s="1"/>
  <c r="E152" i="5" s="1"/>
  <c r="H152" i="5" s="1"/>
  <c r="B153" i="5" s="1"/>
  <c r="F152" i="4"/>
  <c r="D152" i="4" s="1"/>
  <c r="E152" i="4" s="1"/>
  <c r="H152" i="4" s="1"/>
  <c r="B153" i="4" s="1"/>
  <c r="C151" i="3"/>
  <c r="F152" i="2" l="1"/>
  <c r="D152" i="2"/>
  <c r="E152" i="2" s="1"/>
  <c r="H152" i="2" s="1"/>
  <c r="B153" i="2" s="1"/>
  <c r="F151" i="22"/>
  <c r="D151" i="22" s="1"/>
  <c r="E151" i="22" s="1"/>
  <c r="H151" i="22" s="1"/>
  <c r="B152" i="22" s="1"/>
  <c r="C152" i="20"/>
  <c r="C153" i="19"/>
  <c r="C153" i="18"/>
  <c r="C152" i="17"/>
  <c r="F152" i="16"/>
  <c r="D152" i="16" s="1"/>
  <c r="E152" i="16" s="1"/>
  <c r="H152" i="16" s="1"/>
  <c r="B153" i="16" s="1"/>
  <c r="F151" i="15"/>
  <c r="D151" i="15" s="1"/>
  <c r="E151" i="15" s="1"/>
  <c r="H151" i="15" s="1"/>
  <c r="B152" i="15" s="1"/>
  <c r="F153" i="14"/>
  <c r="D153" i="14" s="1"/>
  <c r="E153" i="14" s="1"/>
  <c r="H153" i="14" s="1"/>
  <c r="B154" i="14" s="1"/>
  <c r="F152" i="13"/>
  <c r="D152" i="13" s="1"/>
  <c r="E152" i="13" s="1"/>
  <c r="H152" i="13" s="1"/>
  <c r="B153" i="13" s="1"/>
  <c r="F152" i="12"/>
  <c r="D152" i="12" s="1"/>
  <c r="E152" i="12" s="1"/>
  <c r="H152" i="12" s="1"/>
  <c r="B153" i="12" s="1"/>
  <c r="C151" i="11"/>
  <c r="C153" i="10"/>
  <c r="F151" i="9"/>
  <c r="D151" i="9" s="1"/>
  <c r="E151" i="9" s="1"/>
  <c r="H151" i="9" s="1"/>
  <c r="B152" i="9" s="1"/>
  <c r="F152" i="8"/>
  <c r="D152" i="8"/>
  <c r="E152" i="8" s="1"/>
  <c r="H152" i="8" s="1"/>
  <c r="B153" i="8" s="1"/>
  <c r="F151" i="7"/>
  <c r="D151" i="7" s="1"/>
  <c r="E151" i="7" s="1"/>
  <c r="H151" i="7" s="1"/>
  <c r="B152" i="7" s="1"/>
  <c r="F152" i="6"/>
  <c r="D152" i="6" s="1"/>
  <c r="E152" i="6" s="1"/>
  <c r="H152" i="6" s="1"/>
  <c r="B153" i="6" s="1"/>
  <c r="C153" i="5"/>
  <c r="C153" i="4"/>
  <c r="F151" i="3"/>
  <c r="D151" i="3" s="1"/>
  <c r="E151" i="3" s="1"/>
  <c r="H151" i="3" s="1"/>
  <c r="B152" i="3" s="1"/>
  <c r="C153" i="2" l="1"/>
  <c r="C152" i="22"/>
  <c r="F152" i="20"/>
  <c r="D152" i="20" s="1"/>
  <c r="E152" i="20" s="1"/>
  <c r="H152" i="20" s="1"/>
  <c r="B153" i="20" s="1"/>
  <c r="F153" i="19"/>
  <c r="D153" i="19" s="1"/>
  <c r="E153" i="19" s="1"/>
  <c r="H153" i="19" s="1"/>
  <c r="B154" i="19" s="1"/>
  <c r="F153" i="18"/>
  <c r="D153" i="18" s="1"/>
  <c r="E153" i="18" s="1"/>
  <c r="H153" i="18" s="1"/>
  <c r="B154" i="18" s="1"/>
  <c r="F152" i="17"/>
  <c r="D152" i="17" s="1"/>
  <c r="E152" i="17" s="1"/>
  <c r="H152" i="17" s="1"/>
  <c r="B153" i="17" s="1"/>
  <c r="C153" i="16"/>
  <c r="C152" i="15"/>
  <c r="C154" i="14"/>
  <c r="C153" i="13"/>
  <c r="C153" i="12"/>
  <c r="F151" i="11"/>
  <c r="D151" i="11" s="1"/>
  <c r="E151" i="11" s="1"/>
  <c r="H151" i="11" s="1"/>
  <c r="B152" i="11" s="1"/>
  <c r="F153" i="10"/>
  <c r="D153" i="10" s="1"/>
  <c r="E153" i="10" s="1"/>
  <c r="H153" i="10" s="1"/>
  <c r="B154" i="10" s="1"/>
  <c r="C152" i="9"/>
  <c r="C153" i="8"/>
  <c r="C152" i="7"/>
  <c r="C153" i="6"/>
  <c r="F153" i="5"/>
  <c r="D153" i="5" s="1"/>
  <c r="E153" i="5" s="1"/>
  <c r="H153" i="5" s="1"/>
  <c r="B154" i="5" s="1"/>
  <c r="F153" i="4"/>
  <c r="D153" i="4" s="1"/>
  <c r="E153" i="4" s="1"/>
  <c r="H153" i="4" s="1"/>
  <c r="B154" i="4" s="1"/>
  <c r="C152" i="3"/>
  <c r="F153" i="2" l="1"/>
  <c r="D153" i="2" s="1"/>
  <c r="E153" i="2" s="1"/>
  <c r="H153" i="2" s="1"/>
  <c r="B154" i="2" s="1"/>
  <c r="F152" i="22"/>
  <c r="D152" i="22" s="1"/>
  <c r="E152" i="22" s="1"/>
  <c r="H152" i="22" s="1"/>
  <c r="B153" i="22" s="1"/>
  <c r="C153" i="20"/>
  <c r="C154" i="19"/>
  <c r="C154" i="18"/>
  <c r="C153" i="17"/>
  <c r="F153" i="16"/>
  <c r="D153" i="16" s="1"/>
  <c r="E153" i="16" s="1"/>
  <c r="H153" i="16" s="1"/>
  <c r="B154" i="16" s="1"/>
  <c r="F152" i="15"/>
  <c r="D152" i="15" s="1"/>
  <c r="E152" i="15" s="1"/>
  <c r="H152" i="15" s="1"/>
  <c r="B153" i="15" s="1"/>
  <c r="F154" i="14"/>
  <c r="D154" i="14" s="1"/>
  <c r="E154" i="14" s="1"/>
  <c r="H154" i="14" s="1"/>
  <c r="B155" i="14" s="1"/>
  <c r="F153" i="13"/>
  <c r="D153" i="13" s="1"/>
  <c r="E153" i="13" s="1"/>
  <c r="H153" i="13" s="1"/>
  <c r="B154" i="13" s="1"/>
  <c r="F153" i="12"/>
  <c r="D153" i="12" s="1"/>
  <c r="E153" i="12" s="1"/>
  <c r="H153" i="12" s="1"/>
  <c r="B154" i="12" s="1"/>
  <c r="C152" i="11"/>
  <c r="C154" i="10"/>
  <c r="F152" i="9"/>
  <c r="D152" i="9"/>
  <c r="E152" i="9" s="1"/>
  <c r="H152" i="9" s="1"/>
  <c r="B153" i="9" s="1"/>
  <c r="F153" i="8"/>
  <c r="D153" i="8" s="1"/>
  <c r="E153" i="8" s="1"/>
  <c r="H153" i="8" s="1"/>
  <c r="B154" i="8" s="1"/>
  <c r="F152" i="7"/>
  <c r="D152" i="7" s="1"/>
  <c r="E152" i="7" s="1"/>
  <c r="H152" i="7" s="1"/>
  <c r="B153" i="7" s="1"/>
  <c r="F153" i="6"/>
  <c r="D153" i="6" s="1"/>
  <c r="E153" i="6" s="1"/>
  <c r="H153" i="6" s="1"/>
  <c r="B154" i="6" s="1"/>
  <c r="C154" i="5"/>
  <c r="C154" i="4"/>
  <c r="F152" i="3"/>
  <c r="D152" i="3" s="1"/>
  <c r="E152" i="3" s="1"/>
  <c r="H152" i="3" s="1"/>
  <c r="B153" i="3" s="1"/>
  <c r="C154" i="2" l="1"/>
  <c r="C153" i="22"/>
  <c r="F153" i="20"/>
  <c r="D153" i="20" s="1"/>
  <c r="E153" i="20" s="1"/>
  <c r="H153" i="20" s="1"/>
  <c r="B154" i="20" s="1"/>
  <c r="F154" i="19"/>
  <c r="D154" i="19" s="1"/>
  <c r="E154" i="19" s="1"/>
  <c r="H154" i="19" s="1"/>
  <c r="B155" i="19" s="1"/>
  <c r="F154" i="18"/>
  <c r="D154" i="18" s="1"/>
  <c r="E154" i="18" s="1"/>
  <c r="H154" i="18" s="1"/>
  <c r="B155" i="18" s="1"/>
  <c r="F153" i="17"/>
  <c r="D153" i="17" s="1"/>
  <c r="E153" i="17" s="1"/>
  <c r="H153" i="17" s="1"/>
  <c r="B154" i="17" s="1"/>
  <c r="C154" i="16"/>
  <c r="C153" i="15"/>
  <c r="C155" i="14"/>
  <c r="C154" i="13"/>
  <c r="C154" i="12"/>
  <c r="F152" i="11"/>
  <c r="D152" i="11" s="1"/>
  <c r="E152" i="11" s="1"/>
  <c r="H152" i="11" s="1"/>
  <c r="B153" i="11" s="1"/>
  <c r="F154" i="10"/>
  <c r="D154" i="10" s="1"/>
  <c r="E154" i="10" s="1"/>
  <c r="H154" i="10" s="1"/>
  <c r="B155" i="10" s="1"/>
  <c r="C153" i="9"/>
  <c r="C154" i="8"/>
  <c r="C153" i="7"/>
  <c r="C154" i="6"/>
  <c r="F154" i="5"/>
  <c r="D154" i="5" s="1"/>
  <c r="E154" i="5" s="1"/>
  <c r="H154" i="5" s="1"/>
  <c r="B155" i="5" s="1"/>
  <c r="F154" i="4"/>
  <c r="D154" i="4" s="1"/>
  <c r="E154" i="4" s="1"/>
  <c r="H154" i="4" s="1"/>
  <c r="B155" i="4" s="1"/>
  <c r="C153" i="3"/>
  <c r="F154" i="2" l="1"/>
  <c r="D154" i="2" s="1"/>
  <c r="E154" i="2" s="1"/>
  <c r="H154" i="2" s="1"/>
  <c r="B155" i="2" s="1"/>
  <c r="F153" i="22"/>
  <c r="D153" i="22" s="1"/>
  <c r="E153" i="22" s="1"/>
  <c r="H153" i="22" s="1"/>
  <c r="B154" i="22" s="1"/>
  <c r="C154" i="20"/>
  <c r="C155" i="19"/>
  <c r="C155" i="18"/>
  <c r="C154" i="17"/>
  <c r="F154" i="16"/>
  <c r="D154" i="16" s="1"/>
  <c r="E154" i="16" s="1"/>
  <c r="H154" i="16" s="1"/>
  <c r="B155" i="16" s="1"/>
  <c r="F153" i="15"/>
  <c r="D153" i="15" s="1"/>
  <c r="E153" i="15" s="1"/>
  <c r="H153" i="15" s="1"/>
  <c r="B154" i="15" s="1"/>
  <c r="F155" i="14"/>
  <c r="D155" i="14" s="1"/>
  <c r="E155" i="14" s="1"/>
  <c r="H155" i="14" s="1"/>
  <c r="B156" i="14" s="1"/>
  <c r="F154" i="13"/>
  <c r="D154" i="13" s="1"/>
  <c r="E154" i="13" s="1"/>
  <c r="H154" i="13" s="1"/>
  <c r="B155" i="13" s="1"/>
  <c r="F154" i="12"/>
  <c r="D154" i="12" s="1"/>
  <c r="E154" i="12" s="1"/>
  <c r="H154" i="12" s="1"/>
  <c r="B155" i="12" s="1"/>
  <c r="C153" i="11"/>
  <c r="C155" i="10"/>
  <c r="F153" i="9"/>
  <c r="D153" i="9" s="1"/>
  <c r="E153" i="9" s="1"/>
  <c r="H153" i="9" s="1"/>
  <c r="B154" i="9" s="1"/>
  <c r="F154" i="8"/>
  <c r="D154" i="8"/>
  <c r="E154" i="8" s="1"/>
  <c r="H154" i="8" s="1"/>
  <c r="B155" i="8" s="1"/>
  <c r="F153" i="7"/>
  <c r="D153" i="7" s="1"/>
  <c r="E153" i="7" s="1"/>
  <c r="H153" i="7" s="1"/>
  <c r="B154" i="7" s="1"/>
  <c r="F154" i="6"/>
  <c r="D154" i="6" s="1"/>
  <c r="E154" i="6" s="1"/>
  <c r="H154" i="6" s="1"/>
  <c r="B155" i="6" s="1"/>
  <c r="C155" i="5"/>
  <c r="C155" i="4"/>
  <c r="F153" i="3"/>
  <c r="D153" i="3" s="1"/>
  <c r="E153" i="3" s="1"/>
  <c r="H153" i="3" s="1"/>
  <c r="B154" i="3" s="1"/>
  <c r="C155" i="2" l="1"/>
  <c r="C154" i="22"/>
  <c r="F154" i="20"/>
  <c r="D154" i="20" s="1"/>
  <c r="E154" i="20" s="1"/>
  <c r="H154" i="20" s="1"/>
  <c r="B155" i="20" s="1"/>
  <c r="F155" i="19"/>
  <c r="D155" i="19" s="1"/>
  <c r="E155" i="19" s="1"/>
  <c r="H155" i="19" s="1"/>
  <c r="B156" i="19" s="1"/>
  <c r="F155" i="18"/>
  <c r="D155" i="18" s="1"/>
  <c r="E155" i="18" s="1"/>
  <c r="H155" i="18" s="1"/>
  <c r="B156" i="18" s="1"/>
  <c r="F154" i="17"/>
  <c r="D154" i="17" s="1"/>
  <c r="E154" i="17" s="1"/>
  <c r="H154" i="17" s="1"/>
  <c r="B155" i="17" s="1"/>
  <c r="C155" i="16"/>
  <c r="C154" i="15"/>
  <c r="C156" i="14"/>
  <c r="C155" i="13"/>
  <c r="C155" i="12"/>
  <c r="F153" i="11"/>
  <c r="D153" i="11" s="1"/>
  <c r="E153" i="11" s="1"/>
  <c r="H153" i="11" s="1"/>
  <c r="B154" i="11" s="1"/>
  <c r="F155" i="10"/>
  <c r="D155" i="10" s="1"/>
  <c r="E155" i="10" s="1"/>
  <c r="H155" i="10" s="1"/>
  <c r="B156" i="10" s="1"/>
  <c r="C154" i="9"/>
  <c r="C155" i="8"/>
  <c r="C154" i="7"/>
  <c r="C155" i="6"/>
  <c r="F155" i="5"/>
  <c r="D155" i="5" s="1"/>
  <c r="E155" i="5" s="1"/>
  <c r="H155" i="5" s="1"/>
  <c r="B156" i="5" s="1"/>
  <c r="F155" i="4"/>
  <c r="D155" i="4" s="1"/>
  <c r="E155" i="4" s="1"/>
  <c r="H155" i="4" s="1"/>
  <c r="B156" i="4" s="1"/>
  <c r="C154" i="3"/>
  <c r="F155" i="2" l="1"/>
  <c r="D155" i="2" s="1"/>
  <c r="E155" i="2" s="1"/>
  <c r="H155" i="2" s="1"/>
  <c r="B156" i="2" s="1"/>
  <c r="F154" i="22"/>
  <c r="D154" i="22" s="1"/>
  <c r="E154" i="22" s="1"/>
  <c r="H154" i="22" s="1"/>
  <c r="B155" i="22" s="1"/>
  <c r="C155" i="20"/>
  <c r="C156" i="19"/>
  <c r="C156" i="18"/>
  <c r="C155" i="17"/>
  <c r="F155" i="16"/>
  <c r="D155" i="16" s="1"/>
  <c r="E155" i="16" s="1"/>
  <c r="H155" i="16" s="1"/>
  <c r="B156" i="16" s="1"/>
  <c r="F154" i="15"/>
  <c r="D154" i="15" s="1"/>
  <c r="E154" i="15" s="1"/>
  <c r="H154" i="15" s="1"/>
  <c r="B155" i="15" s="1"/>
  <c r="F156" i="14"/>
  <c r="D156" i="14" s="1"/>
  <c r="E156" i="14" s="1"/>
  <c r="H156" i="14" s="1"/>
  <c r="B157" i="14" s="1"/>
  <c r="F155" i="13"/>
  <c r="D155" i="13" s="1"/>
  <c r="E155" i="13" s="1"/>
  <c r="H155" i="13" s="1"/>
  <c r="B156" i="13" s="1"/>
  <c r="F155" i="12"/>
  <c r="D155" i="12" s="1"/>
  <c r="E155" i="12" s="1"/>
  <c r="H155" i="12" s="1"/>
  <c r="B156" i="12" s="1"/>
  <c r="C154" i="11"/>
  <c r="C156" i="10"/>
  <c r="F154" i="9"/>
  <c r="D154" i="9" s="1"/>
  <c r="E154" i="9" s="1"/>
  <c r="H154" i="9" s="1"/>
  <c r="B155" i="9" s="1"/>
  <c r="F155" i="8"/>
  <c r="D155" i="8" s="1"/>
  <c r="E155" i="8" s="1"/>
  <c r="H155" i="8" s="1"/>
  <c r="B156" i="8" s="1"/>
  <c r="F154" i="7"/>
  <c r="D154" i="7" s="1"/>
  <c r="E154" i="7" s="1"/>
  <c r="H154" i="7" s="1"/>
  <c r="B155" i="7" s="1"/>
  <c r="F155" i="6"/>
  <c r="D155" i="6" s="1"/>
  <c r="E155" i="6" s="1"/>
  <c r="H155" i="6" s="1"/>
  <c r="B156" i="6" s="1"/>
  <c r="C156" i="5"/>
  <c r="C156" i="4"/>
  <c r="F154" i="3"/>
  <c r="D154" i="3" s="1"/>
  <c r="E154" i="3" s="1"/>
  <c r="H154" i="3" s="1"/>
  <c r="B155" i="3" s="1"/>
  <c r="C156" i="2" l="1"/>
  <c r="C155" i="22"/>
  <c r="F155" i="20"/>
  <c r="D155" i="20" s="1"/>
  <c r="E155" i="20" s="1"/>
  <c r="H155" i="20" s="1"/>
  <c r="B156" i="20" s="1"/>
  <c r="F156" i="19"/>
  <c r="D156" i="19" s="1"/>
  <c r="E156" i="19" s="1"/>
  <c r="H156" i="19" s="1"/>
  <c r="B157" i="19" s="1"/>
  <c r="F156" i="18"/>
  <c r="D156" i="18" s="1"/>
  <c r="E156" i="18" s="1"/>
  <c r="H156" i="18" s="1"/>
  <c r="B157" i="18" s="1"/>
  <c r="F155" i="17"/>
  <c r="D155" i="17" s="1"/>
  <c r="E155" i="17" s="1"/>
  <c r="H155" i="17" s="1"/>
  <c r="B156" i="17" s="1"/>
  <c r="C156" i="16"/>
  <c r="C155" i="15"/>
  <c r="C157" i="14"/>
  <c r="C156" i="13"/>
  <c r="C156" i="12"/>
  <c r="F154" i="11"/>
  <c r="D154" i="11" s="1"/>
  <c r="E154" i="11" s="1"/>
  <c r="H154" i="11" s="1"/>
  <c r="B155" i="11" s="1"/>
  <c r="F156" i="10"/>
  <c r="D156" i="10" s="1"/>
  <c r="E156" i="10" s="1"/>
  <c r="H156" i="10" s="1"/>
  <c r="B157" i="10" s="1"/>
  <c r="C155" i="9"/>
  <c r="C156" i="8"/>
  <c r="C155" i="7"/>
  <c r="C156" i="6"/>
  <c r="F156" i="5"/>
  <c r="D156" i="5" s="1"/>
  <c r="E156" i="5" s="1"/>
  <c r="H156" i="5" s="1"/>
  <c r="B157" i="5" s="1"/>
  <c r="F156" i="4"/>
  <c r="D156" i="4" s="1"/>
  <c r="E156" i="4" s="1"/>
  <c r="H156" i="4" s="1"/>
  <c r="B157" i="4" s="1"/>
  <c r="C155" i="3"/>
  <c r="F156" i="2" l="1"/>
  <c r="D156" i="2" s="1"/>
  <c r="E156" i="2" s="1"/>
  <c r="H156" i="2" s="1"/>
  <c r="B157" i="2" s="1"/>
  <c r="F155" i="22"/>
  <c r="D155" i="22" s="1"/>
  <c r="E155" i="22" s="1"/>
  <c r="H155" i="22" s="1"/>
  <c r="B156" i="22" s="1"/>
  <c r="C156" i="20"/>
  <c r="C157" i="19"/>
  <c r="C157" i="18"/>
  <c r="C156" i="17"/>
  <c r="F156" i="16"/>
  <c r="D156" i="16"/>
  <c r="E156" i="16" s="1"/>
  <c r="H156" i="16" s="1"/>
  <c r="B157" i="16" s="1"/>
  <c r="F155" i="15"/>
  <c r="D155" i="15" s="1"/>
  <c r="E155" i="15" s="1"/>
  <c r="H155" i="15" s="1"/>
  <c r="B156" i="15" s="1"/>
  <c r="F157" i="14"/>
  <c r="D157" i="14" s="1"/>
  <c r="E157" i="14" s="1"/>
  <c r="H157" i="14" s="1"/>
  <c r="B158" i="14" s="1"/>
  <c r="F156" i="13"/>
  <c r="D156" i="13" s="1"/>
  <c r="E156" i="13" s="1"/>
  <c r="H156" i="13" s="1"/>
  <c r="B157" i="13" s="1"/>
  <c r="F156" i="12"/>
  <c r="D156" i="12" s="1"/>
  <c r="E156" i="12" s="1"/>
  <c r="H156" i="12" s="1"/>
  <c r="B157" i="12" s="1"/>
  <c r="C155" i="11"/>
  <c r="C157" i="10"/>
  <c r="F155" i="9"/>
  <c r="D155" i="9" s="1"/>
  <c r="E155" i="9" s="1"/>
  <c r="H155" i="9" s="1"/>
  <c r="B156" i="9" s="1"/>
  <c r="F156" i="8"/>
  <c r="D156" i="8" s="1"/>
  <c r="E156" i="8" s="1"/>
  <c r="H156" i="8" s="1"/>
  <c r="B157" i="8" s="1"/>
  <c r="F155" i="7"/>
  <c r="D155" i="7" s="1"/>
  <c r="E155" i="7" s="1"/>
  <c r="H155" i="7" s="1"/>
  <c r="B156" i="7" s="1"/>
  <c r="F156" i="6"/>
  <c r="D156" i="6" s="1"/>
  <c r="E156" i="6" s="1"/>
  <c r="H156" i="6" s="1"/>
  <c r="B157" i="6" s="1"/>
  <c r="C157" i="5"/>
  <c r="C157" i="4"/>
  <c r="F155" i="3"/>
  <c r="D155" i="3" s="1"/>
  <c r="E155" i="3" s="1"/>
  <c r="H155" i="3" s="1"/>
  <c r="B156" i="3" s="1"/>
  <c r="C157" i="2" l="1"/>
  <c r="C156" i="22"/>
  <c r="F156" i="20"/>
  <c r="D156" i="20" s="1"/>
  <c r="E156" i="20" s="1"/>
  <c r="H156" i="20" s="1"/>
  <c r="B157" i="20" s="1"/>
  <c r="F157" i="19"/>
  <c r="D157" i="19" s="1"/>
  <c r="E157" i="19" s="1"/>
  <c r="H157" i="19" s="1"/>
  <c r="B158" i="19" s="1"/>
  <c r="F157" i="18"/>
  <c r="D157" i="18" s="1"/>
  <c r="E157" i="18" s="1"/>
  <c r="H157" i="18" s="1"/>
  <c r="B158" i="18" s="1"/>
  <c r="F156" i="17"/>
  <c r="D156" i="17" s="1"/>
  <c r="E156" i="17" s="1"/>
  <c r="H156" i="17" s="1"/>
  <c r="B157" i="17" s="1"/>
  <c r="C157" i="16"/>
  <c r="C156" i="15"/>
  <c r="C158" i="14"/>
  <c r="C157" i="13"/>
  <c r="C157" i="12"/>
  <c r="F155" i="11"/>
  <c r="D155" i="11" s="1"/>
  <c r="E155" i="11" s="1"/>
  <c r="H155" i="11" s="1"/>
  <c r="B156" i="11" s="1"/>
  <c r="F157" i="10"/>
  <c r="D157" i="10" s="1"/>
  <c r="E157" i="10" s="1"/>
  <c r="H157" i="10" s="1"/>
  <c r="B158" i="10" s="1"/>
  <c r="C156" i="9"/>
  <c r="C157" i="8"/>
  <c r="C156" i="7"/>
  <c r="C157" i="6"/>
  <c r="F157" i="5"/>
  <c r="D157" i="5" s="1"/>
  <c r="E157" i="5" s="1"/>
  <c r="H157" i="5" s="1"/>
  <c r="B158" i="5" s="1"/>
  <c r="F157" i="4"/>
  <c r="D157" i="4" s="1"/>
  <c r="E157" i="4" s="1"/>
  <c r="H157" i="4" s="1"/>
  <c r="B158" i="4" s="1"/>
  <c r="C156" i="3"/>
  <c r="F157" i="2" l="1"/>
  <c r="D157" i="2" s="1"/>
  <c r="E157" i="2" s="1"/>
  <c r="H157" i="2" s="1"/>
  <c r="B158" i="2" s="1"/>
  <c r="F156" i="22"/>
  <c r="D156" i="22" s="1"/>
  <c r="E156" i="22" s="1"/>
  <c r="H156" i="22" s="1"/>
  <c r="B157" i="22" s="1"/>
  <c r="C157" i="20"/>
  <c r="C158" i="19"/>
  <c r="C158" i="18"/>
  <c r="C157" i="17"/>
  <c r="F157" i="16"/>
  <c r="D157" i="16" s="1"/>
  <c r="E157" i="16" s="1"/>
  <c r="H157" i="16" s="1"/>
  <c r="B158" i="16" s="1"/>
  <c r="F156" i="15"/>
  <c r="D156" i="15" s="1"/>
  <c r="E156" i="15" s="1"/>
  <c r="H156" i="15" s="1"/>
  <c r="B157" i="15" s="1"/>
  <c r="F158" i="14"/>
  <c r="D158" i="14" s="1"/>
  <c r="E158" i="14" s="1"/>
  <c r="H158" i="14" s="1"/>
  <c r="B159" i="14" s="1"/>
  <c r="F157" i="13"/>
  <c r="D157" i="13" s="1"/>
  <c r="E157" i="13" s="1"/>
  <c r="H157" i="13" s="1"/>
  <c r="B158" i="13" s="1"/>
  <c r="F157" i="12"/>
  <c r="D157" i="12"/>
  <c r="E157" i="12" s="1"/>
  <c r="H157" i="12" s="1"/>
  <c r="B158" i="12" s="1"/>
  <c r="C156" i="11"/>
  <c r="C158" i="10"/>
  <c r="F156" i="9"/>
  <c r="D156" i="9" s="1"/>
  <c r="E156" i="9" s="1"/>
  <c r="H156" i="9" s="1"/>
  <c r="B157" i="9" s="1"/>
  <c r="F157" i="8"/>
  <c r="D157" i="8" s="1"/>
  <c r="E157" i="8" s="1"/>
  <c r="H157" i="8" s="1"/>
  <c r="B158" i="8" s="1"/>
  <c r="F156" i="7"/>
  <c r="D156" i="7" s="1"/>
  <c r="E156" i="7" s="1"/>
  <c r="H156" i="7" s="1"/>
  <c r="B157" i="7" s="1"/>
  <c r="F157" i="6"/>
  <c r="D157" i="6" s="1"/>
  <c r="E157" i="6" s="1"/>
  <c r="H157" i="6" s="1"/>
  <c r="B158" i="6" s="1"/>
  <c r="C158" i="5"/>
  <c r="C158" i="4"/>
  <c r="F156" i="3"/>
  <c r="D156" i="3" s="1"/>
  <c r="E156" i="3" s="1"/>
  <c r="H156" i="3" s="1"/>
  <c r="B157" i="3" s="1"/>
  <c r="C158" i="2" l="1"/>
  <c r="C157" i="22"/>
  <c r="F157" i="20"/>
  <c r="D157" i="20" s="1"/>
  <c r="E157" i="20" s="1"/>
  <c r="H157" i="20" s="1"/>
  <c r="B158" i="20" s="1"/>
  <c r="F158" i="19"/>
  <c r="D158" i="19" s="1"/>
  <c r="E158" i="19" s="1"/>
  <c r="H158" i="19" s="1"/>
  <c r="B159" i="19" s="1"/>
  <c r="F158" i="18"/>
  <c r="D158" i="18" s="1"/>
  <c r="E158" i="18" s="1"/>
  <c r="H158" i="18" s="1"/>
  <c r="B159" i="18" s="1"/>
  <c r="F157" i="17"/>
  <c r="D157" i="17" s="1"/>
  <c r="E157" i="17" s="1"/>
  <c r="H157" i="17" s="1"/>
  <c r="B158" i="17" s="1"/>
  <c r="C158" i="16"/>
  <c r="C157" i="15"/>
  <c r="C159" i="14"/>
  <c r="C158" i="13"/>
  <c r="C158" i="12"/>
  <c r="F156" i="11"/>
  <c r="D156" i="11" s="1"/>
  <c r="E156" i="11" s="1"/>
  <c r="H156" i="11" s="1"/>
  <c r="B157" i="11" s="1"/>
  <c r="F158" i="10"/>
  <c r="D158" i="10" s="1"/>
  <c r="E158" i="10" s="1"/>
  <c r="H158" i="10" s="1"/>
  <c r="B159" i="10" s="1"/>
  <c r="C157" i="9"/>
  <c r="C158" i="8"/>
  <c r="C157" i="7"/>
  <c r="C158" i="6"/>
  <c r="F158" i="5"/>
  <c r="D158" i="5" s="1"/>
  <c r="E158" i="5" s="1"/>
  <c r="H158" i="5" s="1"/>
  <c r="B159" i="5" s="1"/>
  <c r="F158" i="4"/>
  <c r="D158" i="4" s="1"/>
  <c r="E158" i="4" s="1"/>
  <c r="H158" i="4" s="1"/>
  <c r="B159" i="4" s="1"/>
  <c r="C157" i="3"/>
  <c r="F158" i="2" l="1"/>
  <c r="D158" i="2"/>
  <c r="E158" i="2" s="1"/>
  <c r="H158" i="2" s="1"/>
  <c r="B159" i="2" s="1"/>
  <c r="F157" i="22"/>
  <c r="D157" i="22" s="1"/>
  <c r="E157" i="22" s="1"/>
  <c r="H157" i="22" s="1"/>
  <c r="B158" i="22" s="1"/>
  <c r="C158" i="20"/>
  <c r="C159" i="19"/>
  <c r="C159" i="18"/>
  <c r="C158" i="17"/>
  <c r="F158" i="16"/>
  <c r="D158" i="16" s="1"/>
  <c r="E158" i="16" s="1"/>
  <c r="H158" i="16" s="1"/>
  <c r="B159" i="16" s="1"/>
  <c r="F157" i="15"/>
  <c r="D157" i="15" s="1"/>
  <c r="E157" i="15" s="1"/>
  <c r="H157" i="15" s="1"/>
  <c r="B158" i="15" s="1"/>
  <c r="F159" i="14"/>
  <c r="D159" i="14" s="1"/>
  <c r="E159" i="14" s="1"/>
  <c r="H159" i="14" s="1"/>
  <c r="B160" i="14" s="1"/>
  <c r="F158" i="13"/>
  <c r="D158" i="13" s="1"/>
  <c r="E158" i="13" s="1"/>
  <c r="H158" i="13" s="1"/>
  <c r="B159" i="13" s="1"/>
  <c r="F158" i="12"/>
  <c r="D158" i="12" s="1"/>
  <c r="E158" i="12" s="1"/>
  <c r="H158" i="12" s="1"/>
  <c r="B159" i="12" s="1"/>
  <c r="C157" i="11"/>
  <c r="C159" i="10"/>
  <c r="F157" i="9"/>
  <c r="D157" i="9" s="1"/>
  <c r="E157" i="9" s="1"/>
  <c r="H157" i="9" s="1"/>
  <c r="B158" i="9" s="1"/>
  <c r="F158" i="8"/>
  <c r="D158" i="8" s="1"/>
  <c r="E158" i="8" s="1"/>
  <c r="H158" i="8" s="1"/>
  <c r="B159" i="8" s="1"/>
  <c r="F157" i="7"/>
  <c r="D157" i="7" s="1"/>
  <c r="E157" i="7" s="1"/>
  <c r="H157" i="7" s="1"/>
  <c r="B158" i="7" s="1"/>
  <c r="F158" i="6"/>
  <c r="D158" i="6" s="1"/>
  <c r="E158" i="6" s="1"/>
  <c r="H158" i="6" s="1"/>
  <c r="B159" i="6" s="1"/>
  <c r="C159" i="5"/>
  <c r="C159" i="4"/>
  <c r="F157" i="3"/>
  <c r="D157" i="3" s="1"/>
  <c r="E157" i="3" s="1"/>
  <c r="H157" i="3" s="1"/>
  <c r="B158" i="3" s="1"/>
  <c r="C159" i="2" l="1"/>
  <c r="C158" i="22"/>
  <c r="F158" i="20"/>
  <c r="D158" i="20" s="1"/>
  <c r="E158" i="20" s="1"/>
  <c r="H158" i="20" s="1"/>
  <c r="B159" i="20" s="1"/>
  <c r="F159" i="19"/>
  <c r="D159" i="19" s="1"/>
  <c r="E159" i="19" s="1"/>
  <c r="H159" i="19" s="1"/>
  <c r="B160" i="19" s="1"/>
  <c r="F159" i="18"/>
  <c r="D159" i="18" s="1"/>
  <c r="E159" i="18" s="1"/>
  <c r="H159" i="18" s="1"/>
  <c r="B160" i="18" s="1"/>
  <c r="F158" i="17"/>
  <c r="D158" i="17" s="1"/>
  <c r="E158" i="17" s="1"/>
  <c r="H158" i="17" s="1"/>
  <c r="B159" i="17" s="1"/>
  <c r="C159" i="16"/>
  <c r="C158" i="15"/>
  <c r="C160" i="14"/>
  <c r="C159" i="13"/>
  <c r="C159" i="12"/>
  <c r="F157" i="11"/>
  <c r="D157" i="11" s="1"/>
  <c r="E157" i="11" s="1"/>
  <c r="H157" i="11" s="1"/>
  <c r="B158" i="11" s="1"/>
  <c r="F159" i="10"/>
  <c r="D159" i="10" s="1"/>
  <c r="E159" i="10" s="1"/>
  <c r="H159" i="10" s="1"/>
  <c r="B160" i="10" s="1"/>
  <c r="C158" i="9"/>
  <c r="C159" i="8"/>
  <c r="C158" i="7"/>
  <c r="C159" i="6"/>
  <c r="F159" i="5"/>
  <c r="D159" i="5" s="1"/>
  <c r="E159" i="5" s="1"/>
  <c r="H159" i="5" s="1"/>
  <c r="B160" i="5" s="1"/>
  <c r="F159" i="4"/>
  <c r="D159" i="4" s="1"/>
  <c r="E159" i="4" s="1"/>
  <c r="H159" i="4" s="1"/>
  <c r="B160" i="4" s="1"/>
  <c r="C158" i="3"/>
  <c r="F159" i="2" l="1"/>
  <c r="D159" i="2"/>
  <c r="E159" i="2" s="1"/>
  <c r="H159" i="2" s="1"/>
  <c r="B160" i="2" s="1"/>
  <c r="F158" i="22"/>
  <c r="D158" i="22" s="1"/>
  <c r="E158" i="22" s="1"/>
  <c r="H158" i="22" s="1"/>
  <c r="B159" i="22" s="1"/>
  <c r="C159" i="20"/>
  <c r="C160" i="19"/>
  <c r="C160" i="18"/>
  <c r="C159" i="17"/>
  <c r="F159" i="16"/>
  <c r="D159" i="16" s="1"/>
  <c r="E159" i="16" s="1"/>
  <c r="H159" i="16" s="1"/>
  <c r="B160" i="16" s="1"/>
  <c r="F158" i="15"/>
  <c r="D158" i="15"/>
  <c r="E158" i="15" s="1"/>
  <c r="H158" i="15" s="1"/>
  <c r="B159" i="15" s="1"/>
  <c r="F160" i="14"/>
  <c r="D160" i="14" s="1"/>
  <c r="E160" i="14" s="1"/>
  <c r="H160" i="14" s="1"/>
  <c r="B161" i="14" s="1"/>
  <c r="F159" i="13"/>
  <c r="D159" i="13" s="1"/>
  <c r="E159" i="13" s="1"/>
  <c r="H159" i="13" s="1"/>
  <c r="B160" i="13" s="1"/>
  <c r="F159" i="12"/>
  <c r="D159" i="12" s="1"/>
  <c r="E159" i="12" s="1"/>
  <c r="H159" i="12" s="1"/>
  <c r="B160" i="12" s="1"/>
  <c r="C158" i="11"/>
  <c r="C160" i="10"/>
  <c r="F158" i="9"/>
  <c r="D158" i="9" s="1"/>
  <c r="E158" i="9" s="1"/>
  <c r="H158" i="9" s="1"/>
  <c r="B159" i="9" s="1"/>
  <c r="F159" i="8"/>
  <c r="D159" i="8" s="1"/>
  <c r="E159" i="8" s="1"/>
  <c r="H159" i="8" s="1"/>
  <c r="B160" i="8" s="1"/>
  <c r="F158" i="7"/>
  <c r="D158" i="7" s="1"/>
  <c r="E158" i="7" s="1"/>
  <c r="H158" i="7" s="1"/>
  <c r="B159" i="7" s="1"/>
  <c r="F159" i="6"/>
  <c r="D159" i="6" s="1"/>
  <c r="E159" i="6" s="1"/>
  <c r="H159" i="6" s="1"/>
  <c r="B160" i="6" s="1"/>
  <c r="C160" i="5"/>
  <c r="C160" i="4"/>
  <c r="F158" i="3"/>
  <c r="D158" i="3" s="1"/>
  <c r="E158" i="3" s="1"/>
  <c r="H158" i="3" s="1"/>
  <c r="B159" i="3" s="1"/>
  <c r="C160" i="2" l="1"/>
  <c r="C159" i="22"/>
  <c r="F159" i="20"/>
  <c r="D159" i="20" s="1"/>
  <c r="E159" i="20" s="1"/>
  <c r="H159" i="20" s="1"/>
  <c r="B160" i="20" s="1"/>
  <c r="F160" i="19"/>
  <c r="D160" i="19" s="1"/>
  <c r="E160" i="19" s="1"/>
  <c r="H160" i="19" s="1"/>
  <c r="B161" i="19" s="1"/>
  <c r="F160" i="18"/>
  <c r="D160" i="18" s="1"/>
  <c r="E160" i="18" s="1"/>
  <c r="H160" i="18" s="1"/>
  <c r="B161" i="18" s="1"/>
  <c r="F159" i="17"/>
  <c r="D159" i="17" s="1"/>
  <c r="E159" i="17" s="1"/>
  <c r="H159" i="17" s="1"/>
  <c r="B160" i="17" s="1"/>
  <c r="C160" i="16"/>
  <c r="C159" i="15"/>
  <c r="C161" i="14"/>
  <c r="C160" i="13"/>
  <c r="C160" i="12"/>
  <c r="F158" i="11"/>
  <c r="D158" i="11" s="1"/>
  <c r="E158" i="11" s="1"/>
  <c r="H158" i="11" s="1"/>
  <c r="B159" i="11" s="1"/>
  <c r="F160" i="10"/>
  <c r="D160" i="10" s="1"/>
  <c r="E160" i="10" s="1"/>
  <c r="H160" i="10" s="1"/>
  <c r="B161" i="10" s="1"/>
  <c r="C159" i="9"/>
  <c r="C160" i="8"/>
  <c r="C159" i="7"/>
  <c r="C160" i="6"/>
  <c r="F160" i="5"/>
  <c r="D160" i="5" s="1"/>
  <c r="E160" i="5" s="1"/>
  <c r="H160" i="5" s="1"/>
  <c r="B161" i="5" s="1"/>
  <c r="F160" i="4"/>
  <c r="D160" i="4" s="1"/>
  <c r="E160" i="4" s="1"/>
  <c r="H160" i="4" s="1"/>
  <c r="B161" i="4" s="1"/>
  <c r="C159" i="3"/>
  <c r="F160" i="2" l="1"/>
  <c r="D160" i="2" s="1"/>
  <c r="E160" i="2" s="1"/>
  <c r="H160" i="2" s="1"/>
  <c r="B161" i="2" s="1"/>
  <c r="F159" i="22"/>
  <c r="D159" i="22" s="1"/>
  <c r="E159" i="22" s="1"/>
  <c r="H159" i="22" s="1"/>
  <c r="B160" i="22" s="1"/>
  <c r="C160" i="20"/>
  <c r="C161" i="19"/>
  <c r="C161" i="18"/>
  <c r="C160" i="17"/>
  <c r="F160" i="16"/>
  <c r="D160" i="16" s="1"/>
  <c r="E160" i="16" s="1"/>
  <c r="H160" i="16" s="1"/>
  <c r="B161" i="16" s="1"/>
  <c r="F159" i="15"/>
  <c r="D159" i="15" s="1"/>
  <c r="E159" i="15" s="1"/>
  <c r="H159" i="15" s="1"/>
  <c r="B160" i="15" s="1"/>
  <c r="F161" i="14"/>
  <c r="D161" i="14" s="1"/>
  <c r="E161" i="14" s="1"/>
  <c r="H161" i="14" s="1"/>
  <c r="B162" i="14" s="1"/>
  <c r="F160" i="13"/>
  <c r="D160" i="13" s="1"/>
  <c r="E160" i="13" s="1"/>
  <c r="H160" i="13" s="1"/>
  <c r="B161" i="13" s="1"/>
  <c r="F160" i="12"/>
  <c r="D160" i="12" s="1"/>
  <c r="E160" i="12" s="1"/>
  <c r="H160" i="12" s="1"/>
  <c r="B161" i="12" s="1"/>
  <c r="C159" i="11"/>
  <c r="C161" i="10"/>
  <c r="F159" i="9"/>
  <c r="D159" i="9" s="1"/>
  <c r="E159" i="9" s="1"/>
  <c r="H159" i="9" s="1"/>
  <c r="B160" i="9" s="1"/>
  <c r="F160" i="8"/>
  <c r="D160" i="8" s="1"/>
  <c r="E160" i="8" s="1"/>
  <c r="H160" i="8" s="1"/>
  <c r="B161" i="8" s="1"/>
  <c r="F159" i="7"/>
  <c r="D159" i="7" s="1"/>
  <c r="E159" i="7" s="1"/>
  <c r="H159" i="7" s="1"/>
  <c r="B160" i="7" s="1"/>
  <c r="F160" i="6"/>
  <c r="D160" i="6" s="1"/>
  <c r="E160" i="6" s="1"/>
  <c r="H160" i="6" s="1"/>
  <c r="B161" i="6" s="1"/>
  <c r="C161" i="5"/>
  <c r="C161" i="4"/>
  <c r="F159" i="3"/>
  <c r="D159" i="3" s="1"/>
  <c r="E159" i="3" s="1"/>
  <c r="H159" i="3" s="1"/>
  <c r="B160" i="3" s="1"/>
  <c r="C161" i="2" l="1"/>
  <c r="C160" i="22"/>
  <c r="F160" i="20"/>
  <c r="D160" i="20" s="1"/>
  <c r="E160" i="20" s="1"/>
  <c r="H160" i="20" s="1"/>
  <c r="B161" i="20" s="1"/>
  <c r="F161" i="19"/>
  <c r="D161" i="19" s="1"/>
  <c r="E161" i="19" s="1"/>
  <c r="H161" i="19" s="1"/>
  <c r="B162" i="19" s="1"/>
  <c r="F161" i="18"/>
  <c r="D161" i="18" s="1"/>
  <c r="E161" i="18" s="1"/>
  <c r="H161" i="18" s="1"/>
  <c r="B162" i="18" s="1"/>
  <c r="F160" i="17"/>
  <c r="D160" i="17" s="1"/>
  <c r="E160" i="17" s="1"/>
  <c r="H160" i="17" s="1"/>
  <c r="B161" i="17" s="1"/>
  <c r="C161" i="16"/>
  <c r="C160" i="15"/>
  <c r="C162" i="14"/>
  <c r="C161" i="13"/>
  <c r="C161" i="12"/>
  <c r="F159" i="11"/>
  <c r="D159" i="11" s="1"/>
  <c r="E159" i="11" s="1"/>
  <c r="H159" i="11" s="1"/>
  <c r="B160" i="11" s="1"/>
  <c r="F161" i="10"/>
  <c r="D161" i="10" s="1"/>
  <c r="E161" i="10" s="1"/>
  <c r="H161" i="10" s="1"/>
  <c r="B162" i="10" s="1"/>
  <c r="C160" i="9"/>
  <c r="C161" i="8"/>
  <c r="C160" i="7"/>
  <c r="C161" i="6"/>
  <c r="F161" i="5"/>
  <c r="D161" i="5" s="1"/>
  <c r="E161" i="5" s="1"/>
  <c r="H161" i="5" s="1"/>
  <c r="B162" i="5" s="1"/>
  <c r="F161" i="4"/>
  <c r="D161" i="4" s="1"/>
  <c r="E161" i="4" s="1"/>
  <c r="H161" i="4" s="1"/>
  <c r="B162" i="4" s="1"/>
  <c r="C160" i="3"/>
  <c r="F161" i="2" l="1"/>
  <c r="D161" i="2" s="1"/>
  <c r="E161" i="2" s="1"/>
  <c r="H161" i="2" s="1"/>
  <c r="B162" i="2" s="1"/>
  <c r="F160" i="22"/>
  <c r="D160" i="22" s="1"/>
  <c r="E160" i="22" s="1"/>
  <c r="H160" i="22" s="1"/>
  <c r="B161" i="22" s="1"/>
  <c r="C161" i="20"/>
  <c r="C162" i="19"/>
  <c r="C162" i="18"/>
  <c r="C161" i="17"/>
  <c r="F161" i="16"/>
  <c r="D161" i="16" s="1"/>
  <c r="E161" i="16" s="1"/>
  <c r="H161" i="16" s="1"/>
  <c r="B162" i="16" s="1"/>
  <c r="F160" i="15"/>
  <c r="D160" i="15" s="1"/>
  <c r="E160" i="15" s="1"/>
  <c r="H160" i="15" s="1"/>
  <c r="B161" i="15" s="1"/>
  <c r="F162" i="14"/>
  <c r="D162" i="14" s="1"/>
  <c r="E162" i="14" s="1"/>
  <c r="H162" i="14" s="1"/>
  <c r="B163" i="14" s="1"/>
  <c r="F161" i="13"/>
  <c r="D161" i="13" s="1"/>
  <c r="E161" i="13" s="1"/>
  <c r="H161" i="13" s="1"/>
  <c r="B162" i="13" s="1"/>
  <c r="F161" i="12"/>
  <c r="D161" i="12" s="1"/>
  <c r="E161" i="12" s="1"/>
  <c r="H161" i="12" s="1"/>
  <c r="B162" i="12" s="1"/>
  <c r="C160" i="11"/>
  <c r="C162" i="10"/>
  <c r="F160" i="9"/>
  <c r="D160" i="9" s="1"/>
  <c r="E160" i="9" s="1"/>
  <c r="H160" i="9" s="1"/>
  <c r="B161" i="9" s="1"/>
  <c r="F161" i="8"/>
  <c r="D161" i="8" s="1"/>
  <c r="E161" i="8" s="1"/>
  <c r="H161" i="8" s="1"/>
  <c r="B162" i="8" s="1"/>
  <c r="F160" i="7"/>
  <c r="D160" i="7" s="1"/>
  <c r="E160" i="7" s="1"/>
  <c r="H160" i="7" s="1"/>
  <c r="B161" i="7" s="1"/>
  <c r="F161" i="6"/>
  <c r="D161" i="6" s="1"/>
  <c r="E161" i="6" s="1"/>
  <c r="H161" i="6" s="1"/>
  <c r="B162" i="6" s="1"/>
  <c r="C162" i="5"/>
  <c r="C162" i="4"/>
  <c r="F160" i="3"/>
  <c r="D160" i="3" s="1"/>
  <c r="E160" i="3" s="1"/>
  <c r="H160" i="3" s="1"/>
  <c r="B161" i="3" s="1"/>
  <c r="C162" i="2" l="1"/>
  <c r="C161" i="22"/>
  <c r="F161" i="20"/>
  <c r="D161" i="20" s="1"/>
  <c r="E161" i="20" s="1"/>
  <c r="H161" i="20" s="1"/>
  <c r="B162" i="20" s="1"/>
  <c r="F162" i="19"/>
  <c r="D162" i="19" s="1"/>
  <c r="E162" i="19" s="1"/>
  <c r="H162" i="19" s="1"/>
  <c r="B163" i="19" s="1"/>
  <c r="F162" i="18"/>
  <c r="D162" i="18" s="1"/>
  <c r="E162" i="18" s="1"/>
  <c r="H162" i="18" s="1"/>
  <c r="B163" i="18" s="1"/>
  <c r="F161" i="17"/>
  <c r="D161" i="17" s="1"/>
  <c r="E161" i="17" s="1"/>
  <c r="H161" i="17" s="1"/>
  <c r="B162" i="17" s="1"/>
  <c r="C162" i="16"/>
  <c r="C161" i="15"/>
  <c r="C163" i="14"/>
  <c r="C162" i="13"/>
  <c r="C162" i="12"/>
  <c r="F160" i="11"/>
  <c r="D160" i="11" s="1"/>
  <c r="E160" i="11" s="1"/>
  <c r="H160" i="11" s="1"/>
  <c r="B161" i="11" s="1"/>
  <c r="F162" i="10"/>
  <c r="D162" i="10" s="1"/>
  <c r="E162" i="10" s="1"/>
  <c r="H162" i="10" s="1"/>
  <c r="B163" i="10" s="1"/>
  <c r="C161" i="9"/>
  <c r="C162" i="8"/>
  <c r="C161" i="7"/>
  <c r="C162" i="6"/>
  <c r="F162" i="5"/>
  <c r="D162" i="5" s="1"/>
  <c r="E162" i="5" s="1"/>
  <c r="H162" i="5" s="1"/>
  <c r="B163" i="5" s="1"/>
  <c r="F162" i="4"/>
  <c r="D162" i="4" s="1"/>
  <c r="E162" i="4" s="1"/>
  <c r="H162" i="4" s="1"/>
  <c r="B163" i="4" s="1"/>
  <c r="C161" i="3"/>
  <c r="F162" i="2" l="1"/>
  <c r="D162" i="2" s="1"/>
  <c r="E162" i="2" s="1"/>
  <c r="H162" i="2" s="1"/>
  <c r="B163" i="2" s="1"/>
  <c r="F161" i="22"/>
  <c r="D161" i="22" s="1"/>
  <c r="E161" i="22" s="1"/>
  <c r="H161" i="22" s="1"/>
  <c r="B162" i="22" s="1"/>
  <c r="C162" i="20"/>
  <c r="C163" i="19"/>
  <c r="C163" i="18"/>
  <c r="C162" i="17"/>
  <c r="F162" i="16"/>
  <c r="D162" i="16" s="1"/>
  <c r="E162" i="16" s="1"/>
  <c r="H162" i="16" s="1"/>
  <c r="B163" i="16" s="1"/>
  <c r="F161" i="15"/>
  <c r="D161" i="15" s="1"/>
  <c r="E161" i="15" s="1"/>
  <c r="H161" i="15" s="1"/>
  <c r="B162" i="15" s="1"/>
  <c r="F163" i="14"/>
  <c r="D163" i="14" s="1"/>
  <c r="E163" i="14" s="1"/>
  <c r="H163" i="14" s="1"/>
  <c r="B164" i="14" s="1"/>
  <c r="F162" i="13"/>
  <c r="D162" i="13" s="1"/>
  <c r="E162" i="13" s="1"/>
  <c r="H162" i="13" s="1"/>
  <c r="B163" i="13" s="1"/>
  <c r="F162" i="12"/>
  <c r="D162" i="12" s="1"/>
  <c r="E162" i="12" s="1"/>
  <c r="H162" i="12" s="1"/>
  <c r="B163" i="12" s="1"/>
  <c r="C161" i="11"/>
  <c r="C163" i="10"/>
  <c r="F161" i="9"/>
  <c r="D161" i="9" s="1"/>
  <c r="E161" i="9" s="1"/>
  <c r="H161" i="9" s="1"/>
  <c r="B162" i="9" s="1"/>
  <c r="F162" i="8"/>
  <c r="D162" i="8"/>
  <c r="E162" i="8" s="1"/>
  <c r="H162" i="8" s="1"/>
  <c r="B163" i="8" s="1"/>
  <c r="F161" i="7"/>
  <c r="D161" i="7" s="1"/>
  <c r="E161" i="7" s="1"/>
  <c r="H161" i="7" s="1"/>
  <c r="B162" i="7" s="1"/>
  <c r="F162" i="6"/>
  <c r="D162" i="6" s="1"/>
  <c r="E162" i="6" s="1"/>
  <c r="H162" i="6" s="1"/>
  <c r="B163" i="6" s="1"/>
  <c r="C163" i="5"/>
  <c r="C163" i="4"/>
  <c r="F161" i="3"/>
  <c r="D161" i="3" s="1"/>
  <c r="E161" i="3" s="1"/>
  <c r="H161" i="3" s="1"/>
  <c r="B162" i="3" s="1"/>
  <c r="C163" i="2" l="1"/>
  <c r="C162" i="22"/>
  <c r="F162" i="20"/>
  <c r="D162" i="20" s="1"/>
  <c r="E162" i="20" s="1"/>
  <c r="H162" i="20" s="1"/>
  <c r="B163" i="20" s="1"/>
  <c r="F163" i="19"/>
  <c r="D163" i="19" s="1"/>
  <c r="E163" i="19" s="1"/>
  <c r="H163" i="19" s="1"/>
  <c r="B164" i="19" s="1"/>
  <c r="F163" i="18"/>
  <c r="D163" i="18" s="1"/>
  <c r="E163" i="18" s="1"/>
  <c r="H163" i="18" s="1"/>
  <c r="B164" i="18" s="1"/>
  <c r="F162" i="17"/>
  <c r="D162" i="17" s="1"/>
  <c r="E162" i="17" s="1"/>
  <c r="H162" i="17" s="1"/>
  <c r="B163" i="17" s="1"/>
  <c r="C163" i="16"/>
  <c r="C162" i="15"/>
  <c r="C164" i="14"/>
  <c r="C163" i="13"/>
  <c r="C163" i="12"/>
  <c r="F161" i="11"/>
  <c r="D161" i="11" s="1"/>
  <c r="E161" i="11" s="1"/>
  <c r="H161" i="11" s="1"/>
  <c r="B162" i="11" s="1"/>
  <c r="F163" i="10"/>
  <c r="D163" i="10" s="1"/>
  <c r="E163" i="10" s="1"/>
  <c r="H163" i="10" s="1"/>
  <c r="B164" i="10" s="1"/>
  <c r="C162" i="9"/>
  <c r="C163" i="8"/>
  <c r="C162" i="7"/>
  <c r="C163" i="6"/>
  <c r="F163" i="5"/>
  <c r="D163" i="5" s="1"/>
  <c r="E163" i="5" s="1"/>
  <c r="H163" i="5" s="1"/>
  <c r="B164" i="5" s="1"/>
  <c r="F163" i="4"/>
  <c r="D163" i="4" s="1"/>
  <c r="E163" i="4" s="1"/>
  <c r="H163" i="4" s="1"/>
  <c r="B164" i="4" s="1"/>
  <c r="C162" i="3"/>
  <c r="F163" i="2" l="1"/>
  <c r="D163" i="2" s="1"/>
  <c r="E163" i="2" s="1"/>
  <c r="H163" i="2" s="1"/>
  <c r="B164" i="2" s="1"/>
  <c r="F162" i="22"/>
  <c r="D162" i="22" s="1"/>
  <c r="E162" i="22" s="1"/>
  <c r="H162" i="22" s="1"/>
  <c r="B163" i="22" s="1"/>
  <c r="C163" i="20"/>
  <c r="C164" i="19"/>
  <c r="C164" i="18"/>
  <c r="C163" i="17"/>
  <c r="F163" i="16"/>
  <c r="D163" i="16" s="1"/>
  <c r="E163" i="16" s="1"/>
  <c r="H163" i="16" s="1"/>
  <c r="B164" i="16" s="1"/>
  <c r="F162" i="15"/>
  <c r="D162" i="15" s="1"/>
  <c r="E162" i="15" s="1"/>
  <c r="H162" i="15" s="1"/>
  <c r="B163" i="15" s="1"/>
  <c r="F164" i="14"/>
  <c r="D164" i="14" s="1"/>
  <c r="E164" i="14" s="1"/>
  <c r="H164" i="14" s="1"/>
  <c r="B165" i="14" s="1"/>
  <c r="F163" i="13"/>
  <c r="D163" i="13" s="1"/>
  <c r="E163" i="13" s="1"/>
  <c r="H163" i="13" s="1"/>
  <c r="B164" i="13" s="1"/>
  <c r="F163" i="12"/>
  <c r="D163" i="12" s="1"/>
  <c r="E163" i="12" s="1"/>
  <c r="H163" i="12" s="1"/>
  <c r="B164" i="12" s="1"/>
  <c r="C162" i="11"/>
  <c r="C164" i="10"/>
  <c r="F162" i="9"/>
  <c r="D162" i="9" s="1"/>
  <c r="E162" i="9" s="1"/>
  <c r="H162" i="9" s="1"/>
  <c r="B163" i="9" s="1"/>
  <c r="F163" i="8"/>
  <c r="D163" i="8" s="1"/>
  <c r="E163" i="8" s="1"/>
  <c r="H163" i="8" s="1"/>
  <c r="B164" i="8" s="1"/>
  <c r="F162" i="7"/>
  <c r="D162" i="7" s="1"/>
  <c r="E162" i="7" s="1"/>
  <c r="H162" i="7" s="1"/>
  <c r="B163" i="7" s="1"/>
  <c r="F163" i="6"/>
  <c r="D163" i="6" s="1"/>
  <c r="E163" i="6" s="1"/>
  <c r="H163" i="6" s="1"/>
  <c r="B164" i="6" s="1"/>
  <c r="C164" i="5"/>
  <c r="C164" i="4"/>
  <c r="F162" i="3"/>
  <c r="D162" i="3" s="1"/>
  <c r="E162" i="3" s="1"/>
  <c r="H162" i="3" s="1"/>
  <c r="B163" i="3" s="1"/>
  <c r="C164" i="2" l="1"/>
  <c r="C163" i="22"/>
  <c r="F163" i="20"/>
  <c r="D163" i="20" s="1"/>
  <c r="E163" i="20" s="1"/>
  <c r="H163" i="20" s="1"/>
  <c r="B164" i="20" s="1"/>
  <c r="F164" i="19"/>
  <c r="D164" i="19" s="1"/>
  <c r="E164" i="19" s="1"/>
  <c r="H164" i="19" s="1"/>
  <c r="B165" i="19" s="1"/>
  <c r="F164" i="18"/>
  <c r="D164" i="18" s="1"/>
  <c r="E164" i="18" s="1"/>
  <c r="H164" i="18" s="1"/>
  <c r="B165" i="18" s="1"/>
  <c r="F163" i="17"/>
  <c r="D163" i="17" s="1"/>
  <c r="E163" i="17" s="1"/>
  <c r="H163" i="17" s="1"/>
  <c r="B164" i="17" s="1"/>
  <c r="C164" i="16"/>
  <c r="C163" i="15"/>
  <c r="C165" i="14"/>
  <c r="C164" i="13"/>
  <c r="C164" i="12"/>
  <c r="F162" i="11"/>
  <c r="D162" i="11" s="1"/>
  <c r="E162" i="11" s="1"/>
  <c r="H162" i="11" s="1"/>
  <c r="B163" i="11" s="1"/>
  <c r="F164" i="10"/>
  <c r="D164" i="10" s="1"/>
  <c r="E164" i="10" s="1"/>
  <c r="H164" i="10" s="1"/>
  <c r="B165" i="10" s="1"/>
  <c r="C163" i="9"/>
  <c r="C164" i="8"/>
  <c r="C163" i="7"/>
  <c r="C164" i="6"/>
  <c r="F164" i="5"/>
  <c r="D164" i="5" s="1"/>
  <c r="E164" i="5" s="1"/>
  <c r="H164" i="5" s="1"/>
  <c r="B165" i="5" s="1"/>
  <c r="F164" i="4"/>
  <c r="D164" i="4" s="1"/>
  <c r="E164" i="4" s="1"/>
  <c r="H164" i="4" s="1"/>
  <c r="B165" i="4" s="1"/>
  <c r="C163" i="3"/>
  <c r="F164" i="2" l="1"/>
  <c r="D164" i="2" s="1"/>
  <c r="E164" i="2" s="1"/>
  <c r="H164" i="2" s="1"/>
  <c r="B165" i="2" s="1"/>
  <c r="F163" i="22"/>
  <c r="D163" i="22" s="1"/>
  <c r="E163" i="22" s="1"/>
  <c r="H163" i="22" s="1"/>
  <c r="B164" i="22" s="1"/>
  <c r="C164" i="20"/>
  <c r="C165" i="19"/>
  <c r="C165" i="18"/>
  <c r="C164" i="17"/>
  <c r="F164" i="16"/>
  <c r="D164" i="16" s="1"/>
  <c r="E164" i="16" s="1"/>
  <c r="H164" i="16" s="1"/>
  <c r="B165" i="16" s="1"/>
  <c r="F163" i="15"/>
  <c r="D163" i="15" s="1"/>
  <c r="E163" i="15" s="1"/>
  <c r="H163" i="15" s="1"/>
  <c r="B164" i="15" s="1"/>
  <c r="F165" i="14"/>
  <c r="D165" i="14" s="1"/>
  <c r="E165" i="14" s="1"/>
  <c r="H165" i="14" s="1"/>
  <c r="B166" i="14" s="1"/>
  <c r="F164" i="13"/>
  <c r="D164" i="13" s="1"/>
  <c r="E164" i="13" s="1"/>
  <c r="H164" i="13" s="1"/>
  <c r="B165" i="13" s="1"/>
  <c r="F164" i="12"/>
  <c r="D164" i="12" s="1"/>
  <c r="E164" i="12" s="1"/>
  <c r="H164" i="12" s="1"/>
  <c r="B165" i="12" s="1"/>
  <c r="C163" i="11"/>
  <c r="C165" i="10"/>
  <c r="F163" i="9"/>
  <c r="D163" i="9" s="1"/>
  <c r="E163" i="9" s="1"/>
  <c r="H163" i="9" s="1"/>
  <c r="B164" i="9" s="1"/>
  <c r="F164" i="8"/>
  <c r="D164" i="8" s="1"/>
  <c r="E164" i="8" s="1"/>
  <c r="H164" i="8" s="1"/>
  <c r="B165" i="8" s="1"/>
  <c r="F163" i="7"/>
  <c r="D163" i="7" s="1"/>
  <c r="E163" i="7" s="1"/>
  <c r="H163" i="7" s="1"/>
  <c r="B164" i="7" s="1"/>
  <c r="F164" i="6"/>
  <c r="D164" i="6"/>
  <c r="E164" i="6" s="1"/>
  <c r="H164" i="6" s="1"/>
  <c r="B165" i="6" s="1"/>
  <c r="C165" i="5"/>
  <c r="C165" i="4"/>
  <c r="F163" i="3"/>
  <c r="D163" i="3"/>
  <c r="E163" i="3" s="1"/>
  <c r="H163" i="3" s="1"/>
  <c r="B164" i="3" s="1"/>
  <c r="C165" i="2" l="1"/>
  <c r="C164" i="22"/>
  <c r="F164" i="20"/>
  <c r="D164" i="20" s="1"/>
  <c r="E164" i="20" s="1"/>
  <c r="H164" i="20" s="1"/>
  <c r="B165" i="20" s="1"/>
  <c r="F165" i="19"/>
  <c r="D165" i="19" s="1"/>
  <c r="E165" i="19" s="1"/>
  <c r="H165" i="19" s="1"/>
  <c r="B166" i="19" s="1"/>
  <c r="F165" i="18"/>
  <c r="D165" i="18" s="1"/>
  <c r="E165" i="18" s="1"/>
  <c r="H165" i="18" s="1"/>
  <c r="B166" i="18" s="1"/>
  <c r="F164" i="17"/>
  <c r="D164" i="17" s="1"/>
  <c r="E164" i="17" s="1"/>
  <c r="H164" i="17" s="1"/>
  <c r="B165" i="17" s="1"/>
  <c r="C165" i="16"/>
  <c r="C164" i="15"/>
  <c r="C166" i="14"/>
  <c r="C165" i="13"/>
  <c r="C165" i="12"/>
  <c r="F163" i="11"/>
  <c r="D163" i="11" s="1"/>
  <c r="E163" i="11" s="1"/>
  <c r="H163" i="11" s="1"/>
  <c r="B164" i="11" s="1"/>
  <c r="F165" i="10"/>
  <c r="D165" i="10" s="1"/>
  <c r="E165" i="10" s="1"/>
  <c r="H165" i="10" s="1"/>
  <c r="B166" i="10" s="1"/>
  <c r="C164" i="9"/>
  <c r="C165" i="8"/>
  <c r="C164" i="7"/>
  <c r="C165" i="6"/>
  <c r="F165" i="5"/>
  <c r="D165" i="5" s="1"/>
  <c r="E165" i="5" s="1"/>
  <c r="H165" i="5" s="1"/>
  <c r="B166" i="5" s="1"/>
  <c r="F165" i="4"/>
  <c r="D165" i="4" s="1"/>
  <c r="E165" i="4" s="1"/>
  <c r="H165" i="4" s="1"/>
  <c r="B166" i="4" s="1"/>
  <c r="C164" i="3"/>
  <c r="F165" i="2" l="1"/>
  <c r="D165" i="2"/>
  <c r="E165" i="2" s="1"/>
  <c r="H165" i="2" s="1"/>
  <c r="B166" i="2" s="1"/>
  <c r="F164" i="22"/>
  <c r="D164" i="22" s="1"/>
  <c r="E164" i="22" s="1"/>
  <c r="H164" i="22" s="1"/>
  <c r="B165" i="22" s="1"/>
  <c r="C165" i="20"/>
  <c r="C166" i="19"/>
  <c r="C166" i="18"/>
  <c r="C165" i="17"/>
  <c r="F165" i="16"/>
  <c r="D165" i="16" s="1"/>
  <c r="E165" i="16" s="1"/>
  <c r="H165" i="16" s="1"/>
  <c r="B166" i="16" s="1"/>
  <c r="F164" i="15"/>
  <c r="D164" i="15" s="1"/>
  <c r="E164" i="15" s="1"/>
  <c r="H164" i="15" s="1"/>
  <c r="B165" i="15" s="1"/>
  <c r="F166" i="14"/>
  <c r="D166" i="14" s="1"/>
  <c r="E166" i="14" s="1"/>
  <c r="H166" i="14" s="1"/>
  <c r="B167" i="14" s="1"/>
  <c r="F165" i="13"/>
  <c r="D165" i="13" s="1"/>
  <c r="E165" i="13" s="1"/>
  <c r="H165" i="13" s="1"/>
  <c r="B166" i="13" s="1"/>
  <c r="F165" i="12"/>
  <c r="D165" i="12"/>
  <c r="E165" i="12" s="1"/>
  <c r="H165" i="12" s="1"/>
  <c r="B166" i="12" s="1"/>
  <c r="C164" i="11"/>
  <c r="C166" i="10"/>
  <c r="F164" i="9"/>
  <c r="D164" i="9" s="1"/>
  <c r="E164" i="9" s="1"/>
  <c r="H164" i="9" s="1"/>
  <c r="B165" i="9" s="1"/>
  <c r="F165" i="8"/>
  <c r="D165" i="8" s="1"/>
  <c r="E165" i="8" s="1"/>
  <c r="H165" i="8" s="1"/>
  <c r="B166" i="8" s="1"/>
  <c r="F164" i="7"/>
  <c r="D164" i="7" s="1"/>
  <c r="E164" i="7" s="1"/>
  <c r="H164" i="7" s="1"/>
  <c r="B165" i="7" s="1"/>
  <c r="F165" i="6"/>
  <c r="D165" i="6" s="1"/>
  <c r="E165" i="6" s="1"/>
  <c r="H165" i="6" s="1"/>
  <c r="B166" i="6" s="1"/>
  <c r="C166" i="5"/>
  <c r="C166" i="4"/>
  <c r="F164" i="3"/>
  <c r="D164" i="3" s="1"/>
  <c r="E164" i="3" s="1"/>
  <c r="H164" i="3" s="1"/>
  <c r="B165" i="3" s="1"/>
  <c r="C166" i="2" l="1"/>
  <c r="C165" i="22"/>
  <c r="F165" i="20"/>
  <c r="D165" i="20" s="1"/>
  <c r="E165" i="20" s="1"/>
  <c r="H165" i="20" s="1"/>
  <c r="B166" i="20" s="1"/>
  <c r="F166" i="19"/>
  <c r="D166" i="19" s="1"/>
  <c r="E166" i="19" s="1"/>
  <c r="H166" i="19" s="1"/>
  <c r="B167" i="19" s="1"/>
  <c r="F166" i="18"/>
  <c r="D166" i="18" s="1"/>
  <c r="E166" i="18" s="1"/>
  <c r="H166" i="18" s="1"/>
  <c r="B167" i="18" s="1"/>
  <c r="F165" i="17"/>
  <c r="D165" i="17" s="1"/>
  <c r="E165" i="17" s="1"/>
  <c r="H165" i="17" s="1"/>
  <c r="B166" i="17" s="1"/>
  <c r="C166" i="16"/>
  <c r="C165" i="15"/>
  <c r="C167" i="14"/>
  <c r="C166" i="13"/>
  <c r="C166" i="12"/>
  <c r="F164" i="11"/>
  <c r="D164" i="11" s="1"/>
  <c r="E164" i="11" s="1"/>
  <c r="H164" i="11" s="1"/>
  <c r="B165" i="11" s="1"/>
  <c r="F166" i="10"/>
  <c r="D166" i="10" s="1"/>
  <c r="E166" i="10" s="1"/>
  <c r="H166" i="10" s="1"/>
  <c r="B167" i="10" s="1"/>
  <c r="C165" i="9"/>
  <c r="C166" i="8"/>
  <c r="C165" i="7"/>
  <c r="C166" i="6"/>
  <c r="F166" i="5"/>
  <c r="D166" i="5" s="1"/>
  <c r="E166" i="5" s="1"/>
  <c r="H166" i="5" s="1"/>
  <c r="B167" i="5" s="1"/>
  <c r="F166" i="4"/>
  <c r="D166" i="4" s="1"/>
  <c r="E166" i="4" s="1"/>
  <c r="H166" i="4" s="1"/>
  <c r="B167" i="4" s="1"/>
  <c r="C165" i="3"/>
  <c r="F166" i="2" l="1"/>
  <c r="D166" i="2" s="1"/>
  <c r="E166" i="2" s="1"/>
  <c r="H166" i="2" s="1"/>
  <c r="B167" i="2" s="1"/>
  <c r="F165" i="22"/>
  <c r="D165" i="22" s="1"/>
  <c r="E165" i="22" s="1"/>
  <c r="H165" i="22" s="1"/>
  <c r="B166" i="22" s="1"/>
  <c r="C166" i="20"/>
  <c r="C167" i="19"/>
  <c r="C167" i="18"/>
  <c r="C166" i="17"/>
  <c r="F166" i="16"/>
  <c r="D166" i="16" s="1"/>
  <c r="E166" i="16" s="1"/>
  <c r="H166" i="16" s="1"/>
  <c r="B167" i="16" s="1"/>
  <c r="F165" i="15"/>
  <c r="D165" i="15" s="1"/>
  <c r="E165" i="15" s="1"/>
  <c r="H165" i="15" s="1"/>
  <c r="B166" i="15" s="1"/>
  <c r="F167" i="14"/>
  <c r="D167" i="14" s="1"/>
  <c r="E167" i="14" s="1"/>
  <c r="H167" i="14" s="1"/>
  <c r="B168" i="14" s="1"/>
  <c r="F166" i="13"/>
  <c r="D166" i="13" s="1"/>
  <c r="E166" i="13" s="1"/>
  <c r="H166" i="13" s="1"/>
  <c r="B167" i="13" s="1"/>
  <c r="F166" i="12"/>
  <c r="D166" i="12" s="1"/>
  <c r="E166" i="12" s="1"/>
  <c r="H166" i="12" s="1"/>
  <c r="B167" i="12" s="1"/>
  <c r="C165" i="11"/>
  <c r="C167" i="10"/>
  <c r="F165" i="9"/>
  <c r="D165" i="9" s="1"/>
  <c r="E165" i="9" s="1"/>
  <c r="H165" i="9" s="1"/>
  <c r="B166" i="9" s="1"/>
  <c r="F166" i="8"/>
  <c r="D166" i="8" s="1"/>
  <c r="E166" i="8" s="1"/>
  <c r="H166" i="8" s="1"/>
  <c r="B167" i="8" s="1"/>
  <c r="F165" i="7"/>
  <c r="D165" i="7" s="1"/>
  <c r="E165" i="7" s="1"/>
  <c r="H165" i="7" s="1"/>
  <c r="B166" i="7" s="1"/>
  <c r="F166" i="6"/>
  <c r="D166" i="6" s="1"/>
  <c r="E166" i="6" s="1"/>
  <c r="H166" i="6" s="1"/>
  <c r="B167" i="6" s="1"/>
  <c r="C167" i="5"/>
  <c r="C167" i="4"/>
  <c r="F165" i="3"/>
  <c r="D165" i="3" s="1"/>
  <c r="E165" i="3" s="1"/>
  <c r="H165" i="3" s="1"/>
  <c r="B166" i="3" s="1"/>
  <c r="C167" i="2" l="1"/>
  <c r="C166" i="22"/>
  <c r="F166" i="20"/>
  <c r="D166" i="20" s="1"/>
  <c r="E166" i="20" s="1"/>
  <c r="H166" i="20" s="1"/>
  <c r="B167" i="20" s="1"/>
  <c r="F167" i="19"/>
  <c r="D167" i="19" s="1"/>
  <c r="E167" i="19" s="1"/>
  <c r="H167" i="19" s="1"/>
  <c r="B168" i="19" s="1"/>
  <c r="F167" i="18"/>
  <c r="D167" i="18" s="1"/>
  <c r="E167" i="18" s="1"/>
  <c r="H167" i="18" s="1"/>
  <c r="B168" i="18" s="1"/>
  <c r="F166" i="17"/>
  <c r="D166" i="17" s="1"/>
  <c r="E166" i="17" s="1"/>
  <c r="H166" i="17" s="1"/>
  <c r="B167" i="17" s="1"/>
  <c r="C167" i="16"/>
  <c r="C166" i="15"/>
  <c r="C168" i="14"/>
  <c r="C167" i="13"/>
  <c r="C167" i="12"/>
  <c r="F165" i="11"/>
  <c r="D165" i="11" s="1"/>
  <c r="E165" i="11" s="1"/>
  <c r="H165" i="11" s="1"/>
  <c r="B166" i="11" s="1"/>
  <c r="F167" i="10"/>
  <c r="D167" i="10"/>
  <c r="E167" i="10" s="1"/>
  <c r="H167" i="10" s="1"/>
  <c r="B168" i="10" s="1"/>
  <c r="C166" i="9"/>
  <c r="C167" i="8"/>
  <c r="C166" i="7"/>
  <c r="C167" i="6"/>
  <c r="F167" i="5"/>
  <c r="D167" i="5" s="1"/>
  <c r="E167" i="5" s="1"/>
  <c r="H167" i="5" s="1"/>
  <c r="B168" i="5" s="1"/>
  <c r="F167" i="4"/>
  <c r="D167" i="4" s="1"/>
  <c r="E167" i="4" s="1"/>
  <c r="H167" i="4" s="1"/>
  <c r="B168" i="4" s="1"/>
  <c r="C166" i="3"/>
  <c r="F167" i="2" l="1"/>
  <c r="D167" i="2" s="1"/>
  <c r="E167" i="2" s="1"/>
  <c r="H167" i="2" s="1"/>
  <c r="B168" i="2" s="1"/>
  <c r="F166" i="22"/>
  <c r="D166" i="22" s="1"/>
  <c r="E166" i="22" s="1"/>
  <c r="H166" i="22" s="1"/>
  <c r="B167" i="22" s="1"/>
  <c r="C167" i="20"/>
  <c r="C168" i="19"/>
  <c r="C168" i="18"/>
  <c r="C167" i="17"/>
  <c r="F167" i="16"/>
  <c r="D167" i="16" s="1"/>
  <c r="E167" i="16" s="1"/>
  <c r="H167" i="16" s="1"/>
  <c r="B168" i="16" s="1"/>
  <c r="F166" i="15"/>
  <c r="D166" i="15" s="1"/>
  <c r="E166" i="15" s="1"/>
  <c r="H166" i="15" s="1"/>
  <c r="B167" i="15" s="1"/>
  <c r="F168" i="14"/>
  <c r="D168" i="14" s="1"/>
  <c r="E168" i="14" s="1"/>
  <c r="H168" i="14" s="1"/>
  <c r="B169" i="14" s="1"/>
  <c r="F167" i="13"/>
  <c r="D167" i="13" s="1"/>
  <c r="E167" i="13" s="1"/>
  <c r="H167" i="13" s="1"/>
  <c r="B168" i="13" s="1"/>
  <c r="F167" i="12"/>
  <c r="D167" i="12" s="1"/>
  <c r="E167" i="12" s="1"/>
  <c r="H167" i="12" s="1"/>
  <c r="B168" i="12" s="1"/>
  <c r="C166" i="11"/>
  <c r="C168" i="10"/>
  <c r="F166" i="9"/>
  <c r="D166" i="9" s="1"/>
  <c r="E166" i="9" s="1"/>
  <c r="H166" i="9" s="1"/>
  <c r="B167" i="9" s="1"/>
  <c r="F167" i="8"/>
  <c r="D167" i="8" s="1"/>
  <c r="E167" i="8" s="1"/>
  <c r="H167" i="8" s="1"/>
  <c r="B168" i="8" s="1"/>
  <c r="F166" i="7"/>
  <c r="D166" i="7" s="1"/>
  <c r="E166" i="7" s="1"/>
  <c r="H166" i="7" s="1"/>
  <c r="B167" i="7" s="1"/>
  <c r="F167" i="6"/>
  <c r="D167" i="6" s="1"/>
  <c r="E167" i="6" s="1"/>
  <c r="H167" i="6" s="1"/>
  <c r="B168" i="6" s="1"/>
  <c r="C168" i="5"/>
  <c r="C168" i="4"/>
  <c r="F166" i="3"/>
  <c r="D166" i="3" s="1"/>
  <c r="E166" i="3" s="1"/>
  <c r="H166" i="3" s="1"/>
  <c r="B167" i="3" s="1"/>
  <c r="C168" i="2" l="1"/>
  <c r="C167" i="22"/>
  <c r="F167" i="20"/>
  <c r="D167" i="20" s="1"/>
  <c r="E167" i="20" s="1"/>
  <c r="H167" i="20" s="1"/>
  <c r="B168" i="20" s="1"/>
  <c r="F168" i="19"/>
  <c r="D168" i="19" s="1"/>
  <c r="E168" i="19" s="1"/>
  <c r="H168" i="19" s="1"/>
  <c r="B169" i="19" s="1"/>
  <c r="F168" i="18"/>
  <c r="D168" i="18" s="1"/>
  <c r="E168" i="18" s="1"/>
  <c r="H168" i="18" s="1"/>
  <c r="B169" i="18" s="1"/>
  <c r="F167" i="17"/>
  <c r="D167" i="17" s="1"/>
  <c r="E167" i="17" s="1"/>
  <c r="H167" i="17" s="1"/>
  <c r="B168" i="17" s="1"/>
  <c r="C168" i="16"/>
  <c r="C167" i="15"/>
  <c r="C169" i="14"/>
  <c r="C168" i="13"/>
  <c r="C168" i="12"/>
  <c r="F166" i="11"/>
  <c r="D166" i="11" s="1"/>
  <c r="E166" i="11" s="1"/>
  <c r="H166" i="11" s="1"/>
  <c r="B167" i="11" s="1"/>
  <c r="F168" i="10"/>
  <c r="D168" i="10" s="1"/>
  <c r="E168" i="10" s="1"/>
  <c r="H168" i="10" s="1"/>
  <c r="B169" i="10" s="1"/>
  <c r="C167" i="9"/>
  <c r="C168" i="8"/>
  <c r="C167" i="7"/>
  <c r="C168" i="6"/>
  <c r="F168" i="5"/>
  <c r="D168" i="5" s="1"/>
  <c r="E168" i="5" s="1"/>
  <c r="H168" i="5" s="1"/>
  <c r="B169" i="5" s="1"/>
  <c r="F168" i="4"/>
  <c r="D168" i="4" s="1"/>
  <c r="E168" i="4" s="1"/>
  <c r="H168" i="4" s="1"/>
  <c r="B169" i="4" s="1"/>
  <c r="C167" i="3"/>
  <c r="F168" i="2" l="1"/>
  <c r="D168" i="2" s="1"/>
  <c r="E168" i="2" s="1"/>
  <c r="H168" i="2" s="1"/>
  <c r="B169" i="2" s="1"/>
  <c r="F167" i="22"/>
  <c r="D167" i="22" s="1"/>
  <c r="E167" i="22" s="1"/>
  <c r="H167" i="22" s="1"/>
  <c r="B168" i="22" s="1"/>
  <c r="C168" i="20"/>
  <c r="C169" i="19"/>
  <c r="C169" i="18"/>
  <c r="C168" i="17"/>
  <c r="F168" i="16"/>
  <c r="D168" i="16"/>
  <c r="E168" i="16" s="1"/>
  <c r="H168" i="16" s="1"/>
  <c r="B169" i="16" s="1"/>
  <c r="F167" i="15"/>
  <c r="D167" i="15" s="1"/>
  <c r="E167" i="15" s="1"/>
  <c r="H167" i="15" s="1"/>
  <c r="B168" i="15" s="1"/>
  <c r="F169" i="14"/>
  <c r="D169" i="14" s="1"/>
  <c r="E169" i="14" s="1"/>
  <c r="H169" i="14" s="1"/>
  <c r="B170" i="14" s="1"/>
  <c r="F168" i="13"/>
  <c r="D168" i="13" s="1"/>
  <c r="E168" i="13" s="1"/>
  <c r="H168" i="13" s="1"/>
  <c r="B169" i="13" s="1"/>
  <c r="F168" i="12"/>
  <c r="D168" i="12" s="1"/>
  <c r="E168" i="12" s="1"/>
  <c r="H168" i="12" s="1"/>
  <c r="B169" i="12" s="1"/>
  <c r="C167" i="11"/>
  <c r="C169" i="10"/>
  <c r="F167" i="9"/>
  <c r="D167" i="9" s="1"/>
  <c r="E167" i="9" s="1"/>
  <c r="H167" i="9" s="1"/>
  <c r="B168" i="9" s="1"/>
  <c r="F168" i="8"/>
  <c r="D168" i="8" s="1"/>
  <c r="E168" i="8" s="1"/>
  <c r="H168" i="8" s="1"/>
  <c r="B169" i="8" s="1"/>
  <c r="F167" i="7"/>
  <c r="D167" i="7" s="1"/>
  <c r="E167" i="7" s="1"/>
  <c r="H167" i="7" s="1"/>
  <c r="B168" i="7" s="1"/>
  <c r="F168" i="6"/>
  <c r="D168" i="6" s="1"/>
  <c r="E168" i="6" s="1"/>
  <c r="H168" i="6" s="1"/>
  <c r="B169" i="6" s="1"/>
  <c r="C169" i="5"/>
  <c r="C169" i="4"/>
  <c r="F167" i="3"/>
  <c r="D167" i="3" s="1"/>
  <c r="E167" i="3" s="1"/>
  <c r="H167" i="3" s="1"/>
  <c r="B168" i="3" s="1"/>
  <c r="C169" i="2" l="1"/>
  <c r="C168" i="22"/>
  <c r="F168" i="20"/>
  <c r="D168" i="20" s="1"/>
  <c r="E168" i="20" s="1"/>
  <c r="H168" i="20" s="1"/>
  <c r="B169" i="20" s="1"/>
  <c r="F169" i="19"/>
  <c r="D169" i="19" s="1"/>
  <c r="E169" i="19" s="1"/>
  <c r="H169" i="19" s="1"/>
  <c r="B170" i="19" s="1"/>
  <c r="F169" i="18"/>
  <c r="D169" i="18" s="1"/>
  <c r="E169" i="18" s="1"/>
  <c r="H169" i="18" s="1"/>
  <c r="B170" i="18" s="1"/>
  <c r="F168" i="17"/>
  <c r="D168" i="17" s="1"/>
  <c r="E168" i="17" s="1"/>
  <c r="H168" i="17" s="1"/>
  <c r="B169" i="17" s="1"/>
  <c r="C169" i="16"/>
  <c r="C168" i="15"/>
  <c r="C170" i="14"/>
  <c r="C169" i="13"/>
  <c r="C169" i="12"/>
  <c r="F167" i="11"/>
  <c r="D167" i="11" s="1"/>
  <c r="E167" i="11" s="1"/>
  <c r="H167" i="11" s="1"/>
  <c r="B168" i="11" s="1"/>
  <c r="F169" i="10"/>
  <c r="D169" i="10" s="1"/>
  <c r="E169" i="10" s="1"/>
  <c r="H169" i="10" s="1"/>
  <c r="B170" i="10" s="1"/>
  <c r="C168" i="9"/>
  <c r="C169" i="8"/>
  <c r="C168" i="7"/>
  <c r="C169" i="6"/>
  <c r="F169" i="5"/>
  <c r="D169" i="5" s="1"/>
  <c r="E169" i="5" s="1"/>
  <c r="H169" i="5" s="1"/>
  <c r="B170" i="5" s="1"/>
  <c r="F169" i="4"/>
  <c r="D169" i="4" s="1"/>
  <c r="E169" i="4" s="1"/>
  <c r="H169" i="4" s="1"/>
  <c r="B170" i="4" s="1"/>
  <c r="C168" i="3"/>
  <c r="F169" i="2" l="1"/>
  <c r="D169" i="2" s="1"/>
  <c r="E169" i="2" s="1"/>
  <c r="H169" i="2" s="1"/>
  <c r="B170" i="2" s="1"/>
  <c r="F168" i="22"/>
  <c r="D168" i="22" s="1"/>
  <c r="E168" i="22" s="1"/>
  <c r="H168" i="22" s="1"/>
  <c r="B169" i="22" s="1"/>
  <c r="C169" i="20"/>
  <c r="C170" i="19"/>
  <c r="C170" i="18"/>
  <c r="C169" i="17"/>
  <c r="F169" i="16"/>
  <c r="D169" i="16" s="1"/>
  <c r="E169" i="16" s="1"/>
  <c r="H169" i="16" s="1"/>
  <c r="B170" i="16" s="1"/>
  <c r="F168" i="15"/>
  <c r="D168" i="15" s="1"/>
  <c r="E168" i="15" s="1"/>
  <c r="H168" i="15" s="1"/>
  <c r="B169" i="15" s="1"/>
  <c r="F170" i="14"/>
  <c r="D170" i="14" s="1"/>
  <c r="E170" i="14" s="1"/>
  <c r="H170" i="14" s="1"/>
  <c r="B171" i="14" s="1"/>
  <c r="F169" i="13"/>
  <c r="D169" i="13" s="1"/>
  <c r="E169" i="13" s="1"/>
  <c r="H169" i="13" s="1"/>
  <c r="B170" i="13" s="1"/>
  <c r="F169" i="12"/>
  <c r="D169" i="12" s="1"/>
  <c r="E169" i="12" s="1"/>
  <c r="H169" i="12" s="1"/>
  <c r="B170" i="12" s="1"/>
  <c r="C168" i="11"/>
  <c r="C170" i="10"/>
  <c r="F168" i="9"/>
  <c r="D168" i="9" s="1"/>
  <c r="E168" i="9" s="1"/>
  <c r="H168" i="9" s="1"/>
  <c r="B169" i="9" s="1"/>
  <c r="F169" i="8"/>
  <c r="D169" i="8" s="1"/>
  <c r="E169" i="8" s="1"/>
  <c r="H169" i="8" s="1"/>
  <c r="B170" i="8" s="1"/>
  <c r="F168" i="7"/>
  <c r="D168" i="7" s="1"/>
  <c r="E168" i="7" s="1"/>
  <c r="H168" i="7" s="1"/>
  <c r="B169" i="7" s="1"/>
  <c r="F169" i="6"/>
  <c r="D169" i="6" s="1"/>
  <c r="E169" i="6" s="1"/>
  <c r="H169" i="6" s="1"/>
  <c r="B170" i="6" s="1"/>
  <c r="C170" i="5"/>
  <c r="C170" i="4"/>
  <c r="F168" i="3"/>
  <c r="D168" i="3" s="1"/>
  <c r="E168" i="3" s="1"/>
  <c r="H168" i="3" s="1"/>
  <c r="B169" i="3" s="1"/>
  <c r="C170" i="2" l="1"/>
  <c r="C169" i="22"/>
  <c r="F169" i="20"/>
  <c r="D169" i="20" s="1"/>
  <c r="E169" i="20" s="1"/>
  <c r="H169" i="20" s="1"/>
  <c r="B170" i="20" s="1"/>
  <c r="F170" i="19"/>
  <c r="D170" i="19" s="1"/>
  <c r="E170" i="19" s="1"/>
  <c r="H170" i="19" s="1"/>
  <c r="B171" i="19" s="1"/>
  <c r="F170" i="18"/>
  <c r="D170" i="18" s="1"/>
  <c r="E170" i="18" s="1"/>
  <c r="H170" i="18" s="1"/>
  <c r="B171" i="18" s="1"/>
  <c r="F169" i="17"/>
  <c r="D169" i="17" s="1"/>
  <c r="E169" i="17" s="1"/>
  <c r="H169" i="17" s="1"/>
  <c r="B170" i="17" s="1"/>
  <c r="C170" i="16"/>
  <c r="C169" i="15"/>
  <c r="C171" i="14"/>
  <c r="C170" i="13"/>
  <c r="C170" i="12"/>
  <c r="F168" i="11"/>
  <c r="D168" i="11" s="1"/>
  <c r="E168" i="11" s="1"/>
  <c r="H168" i="11" s="1"/>
  <c r="B169" i="11" s="1"/>
  <c r="F170" i="10"/>
  <c r="D170" i="10" s="1"/>
  <c r="E170" i="10" s="1"/>
  <c r="H170" i="10" s="1"/>
  <c r="B171" i="10" s="1"/>
  <c r="C169" i="9"/>
  <c r="C170" i="8"/>
  <c r="C169" i="7"/>
  <c r="C170" i="6"/>
  <c r="F170" i="5"/>
  <c r="D170" i="5" s="1"/>
  <c r="E170" i="5" s="1"/>
  <c r="H170" i="5" s="1"/>
  <c r="B171" i="5" s="1"/>
  <c r="F170" i="4"/>
  <c r="D170" i="4" s="1"/>
  <c r="E170" i="4" s="1"/>
  <c r="H170" i="4" s="1"/>
  <c r="B171" i="4" s="1"/>
  <c r="C169" i="3"/>
  <c r="F170" i="2" l="1"/>
  <c r="D170" i="2" s="1"/>
  <c r="E170" i="2" s="1"/>
  <c r="H170" i="2" s="1"/>
  <c r="B171" i="2" s="1"/>
  <c r="F169" i="22"/>
  <c r="D169" i="22" s="1"/>
  <c r="E169" i="22" s="1"/>
  <c r="H169" i="22" s="1"/>
  <c r="B170" i="22" s="1"/>
  <c r="C170" i="20"/>
  <c r="C171" i="19"/>
  <c r="C171" i="18"/>
  <c r="C170" i="17"/>
  <c r="F170" i="16"/>
  <c r="D170" i="16" s="1"/>
  <c r="E170" i="16" s="1"/>
  <c r="H170" i="16" s="1"/>
  <c r="B171" i="16" s="1"/>
  <c r="F169" i="15"/>
  <c r="D169" i="15" s="1"/>
  <c r="E169" i="15" s="1"/>
  <c r="H169" i="15" s="1"/>
  <c r="B170" i="15" s="1"/>
  <c r="F171" i="14"/>
  <c r="D171" i="14" s="1"/>
  <c r="E171" i="14" s="1"/>
  <c r="H171" i="14" s="1"/>
  <c r="B172" i="14" s="1"/>
  <c r="F170" i="13"/>
  <c r="D170" i="13" s="1"/>
  <c r="E170" i="13" s="1"/>
  <c r="H170" i="13" s="1"/>
  <c r="B171" i="13" s="1"/>
  <c r="F170" i="12"/>
  <c r="D170" i="12" s="1"/>
  <c r="E170" i="12" s="1"/>
  <c r="H170" i="12" s="1"/>
  <c r="B171" i="12" s="1"/>
  <c r="C169" i="11"/>
  <c r="C171" i="10"/>
  <c r="F169" i="9"/>
  <c r="D169" i="9" s="1"/>
  <c r="E169" i="9" s="1"/>
  <c r="H169" i="9" s="1"/>
  <c r="B170" i="9" s="1"/>
  <c r="F170" i="8"/>
  <c r="D170" i="8"/>
  <c r="E170" i="8" s="1"/>
  <c r="H170" i="8" s="1"/>
  <c r="B171" i="8" s="1"/>
  <c r="F169" i="7"/>
  <c r="D169" i="7" s="1"/>
  <c r="E169" i="7" s="1"/>
  <c r="H169" i="7" s="1"/>
  <c r="B170" i="7" s="1"/>
  <c r="F170" i="6"/>
  <c r="D170" i="6" s="1"/>
  <c r="E170" i="6" s="1"/>
  <c r="H170" i="6" s="1"/>
  <c r="B171" i="6" s="1"/>
  <c r="C171" i="5"/>
  <c r="C171" i="4"/>
  <c r="F169" i="3"/>
  <c r="D169" i="3" s="1"/>
  <c r="E169" i="3" s="1"/>
  <c r="H169" i="3" s="1"/>
  <c r="B170" i="3" s="1"/>
  <c r="C171" i="2" l="1"/>
  <c r="C170" i="22"/>
  <c r="F170" i="20"/>
  <c r="D170" i="20" s="1"/>
  <c r="E170" i="20" s="1"/>
  <c r="H170" i="20" s="1"/>
  <c r="B171" i="20" s="1"/>
  <c r="F171" i="19"/>
  <c r="D171" i="19" s="1"/>
  <c r="E171" i="19" s="1"/>
  <c r="H171" i="19" s="1"/>
  <c r="B172" i="19" s="1"/>
  <c r="F171" i="18"/>
  <c r="D171" i="18" s="1"/>
  <c r="E171" i="18" s="1"/>
  <c r="H171" i="18" s="1"/>
  <c r="B172" i="18" s="1"/>
  <c r="F170" i="17"/>
  <c r="D170" i="17" s="1"/>
  <c r="E170" i="17" s="1"/>
  <c r="H170" i="17" s="1"/>
  <c r="B171" i="17" s="1"/>
  <c r="C171" i="16"/>
  <c r="C170" i="15"/>
  <c r="C172" i="14"/>
  <c r="C171" i="13"/>
  <c r="C171" i="12"/>
  <c r="F169" i="11"/>
  <c r="D169" i="11" s="1"/>
  <c r="E169" i="11" s="1"/>
  <c r="H169" i="11" s="1"/>
  <c r="B170" i="11" s="1"/>
  <c r="F171" i="10"/>
  <c r="D171" i="10" s="1"/>
  <c r="E171" i="10" s="1"/>
  <c r="H171" i="10" s="1"/>
  <c r="B172" i="10" s="1"/>
  <c r="C170" i="9"/>
  <c r="C171" i="8"/>
  <c r="C170" i="7"/>
  <c r="C171" i="6"/>
  <c r="F171" i="5"/>
  <c r="D171" i="5" s="1"/>
  <c r="E171" i="5" s="1"/>
  <c r="H171" i="5" s="1"/>
  <c r="B172" i="5" s="1"/>
  <c r="F171" i="4"/>
  <c r="D171" i="4" s="1"/>
  <c r="E171" i="4" s="1"/>
  <c r="H171" i="4" s="1"/>
  <c r="B172" i="4" s="1"/>
  <c r="C170" i="3"/>
  <c r="F171" i="2" l="1"/>
  <c r="D171" i="2"/>
  <c r="E171" i="2" s="1"/>
  <c r="H171" i="2" s="1"/>
  <c r="B172" i="2" s="1"/>
  <c r="F170" i="22"/>
  <c r="D170" i="22" s="1"/>
  <c r="E170" i="22" s="1"/>
  <c r="H170" i="22" s="1"/>
  <c r="B171" i="22" s="1"/>
  <c r="C171" i="20"/>
  <c r="C172" i="19"/>
  <c r="C172" i="18"/>
  <c r="C171" i="17"/>
  <c r="F171" i="16"/>
  <c r="D171" i="16" s="1"/>
  <c r="E171" i="16" s="1"/>
  <c r="H171" i="16" s="1"/>
  <c r="B172" i="16" s="1"/>
  <c r="F170" i="15"/>
  <c r="D170" i="15" s="1"/>
  <c r="E170" i="15" s="1"/>
  <c r="H170" i="15" s="1"/>
  <c r="B171" i="15" s="1"/>
  <c r="F172" i="14"/>
  <c r="D172" i="14" s="1"/>
  <c r="E172" i="14" s="1"/>
  <c r="H172" i="14" s="1"/>
  <c r="B173" i="14" s="1"/>
  <c r="F171" i="13"/>
  <c r="D171" i="13" s="1"/>
  <c r="E171" i="13" s="1"/>
  <c r="H171" i="13" s="1"/>
  <c r="B172" i="13" s="1"/>
  <c r="F171" i="12"/>
  <c r="D171" i="12" s="1"/>
  <c r="E171" i="12" s="1"/>
  <c r="H171" i="12" s="1"/>
  <c r="B172" i="12" s="1"/>
  <c r="C170" i="11"/>
  <c r="C172" i="10"/>
  <c r="F170" i="9"/>
  <c r="D170" i="9" s="1"/>
  <c r="E170" i="9" s="1"/>
  <c r="H170" i="9" s="1"/>
  <c r="B171" i="9" s="1"/>
  <c r="F171" i="8"/>
  <c r="D171" i="8" s="1"/>
  <c r="E171" i="8" s="1"/>
  <c r="H171" i="8" s="1"/>
  <c r="B172" i="8" s="1"/>
  <c r="F170" i="7"/>
  <c r="D170" i="7" s="1"/>
  <c r="E170" i="7" s="1"/>
  <c r="H170" i="7" s="1"/>
  <c r="B171" i="7" s="1"/>
  <c r="F171" i="6"/>
  <c r="D171" i="6" s="1"/>
  <c r="E171" i="6" s="1"/>
  <c r="H171" i="6" s="1"/>
  <c r="B172" i="6" s="1"/>
  <c r="C172" i="5"/>
  <c r="C172" i="4"/>
  <c r="F170" i="3"/>
  <c r="D170" i="3" s="1"/>
  <c r="E170" i="3" s="1"/>
  <c r="H170" i="3" s="1"/>
  <c r="B171" i="3" s="1"/>
  <c r="C172" i="2" l="1"/>
  <c r="C171" i="22"/>
  <c r="F171" i="20"/>
  <c r="D171" i="20" s="1"/>
  <c r="E171" i="20" s="1"/>
  <c r="H171" i="20" s="1"/>
  <c r="B172" i="20" s="1"/>
  <c r="F172" i="19"/>
  <c r="D172" i="19" s="1"/>
  <c r="E172" i="19" s="1"/>
  <c r="H172" i="19" s="1"/>
  <c r="B173" i="19" s="1"/>
  <c r="F172" i="18"/>
  <c r="D172" i="18" s="1"/>
  <c r="E172" i="18" s="1"/>
  <c r="H172" i="18" s="1"/>
  <c r="B173" i="18" s="1"/>
  <c r="F171" i="17"/>
  <c r="D171" i="17" s="1"/>
  <c r="E171" i="17" s="1"/>
  <c r="H171" i="17" s="1"/>
  <c r="B172" i="17" s="1"/>
  <c r="C172" i="16"/>
  <c r="C171" i="15"/>
  <c r="C173" i="14"/>
  <c r="C172" i="13"/>
  <c r="C172" i="12"/>
  <c r="F170" i="11"/>
  <c r="D170" i="11" s="1"/>
  <c r="E170" i="11" s="1"/>
  <c r="H170" i="11" s="1"/>
  <c r="B171" i="11" s="1"/>
  <c r="F172" i="10"/>
  <c r="D172" i="10" s="1"/>
  <c r="E172" i="10" s="1"/>
  <c r="H172" i="10" s="1"/>
  <c r="B173" i="10" s="1"/>
  <c r="C171" i="9"/>
  <c r="C172" i="8"/>
  <c r="C171" i="7"/>
  <c r="C172" i="6"/>
  <c r="F172" i="5"/>
  <c r="D172" i="5" s="1"/>
  <c r="E172" i="5" s="1"/>
  <c r="H172" i="5" s="1"/>
  <c r="B173" i="5" s="1"/>
  <c r="F172" i="4"/>
  <c r="D172" i="4" s="1"/>
  <c r="E172" i="4" s="1"/>
  <c r="H172" i="4" s="1"/>
  <c r="B173" i="4" s="1"/>
  <c r="C171" i="3"/>
  <c r="F172" i="2" l="1"/>
  <c r="D172" i="2" s="1"/>
  <c r="E172" i="2" s="1"/>
  <c r="H172" i="2" s="1"/>
  <c r="B173" i="2" s="1"/>
  <c r="F171" i="22"/>
  <c r="D171" i="22" s="1"/>
  <c r="E171" i="22" s="1"/>
  <c r="H171" i="22" s="1"/>
  <c r="B172" i="22" s="1"/>
  <c r="C172" i="20"/>
  <c r="C173" i="19"/>
  <c r="C173" i="18"/>
  <c r="C172" i="17"/>
  <c r="F172" i="16"/>
  <c r="D172" i="16" s="1"/>
  <c r="E172" i="16" s="1"/>
  <c r="H172" i="16" s="1"/>
  <c r="B173" i="16" s="1"/>
  <c r="F171" i="15"/>
  <c r="D171" i="15" s="1"/>
  <c r="E171" i="15" s="1"/>
  <c r="H171" i="15" s="1"/>
  <c r="B172" i="15" s="1"/>
  <c r="F173" i="14"/>
  <c r="D173" i="14" s="1"/>
  <c r="E173" i="14" s="1"/>
  <c r="H173" i="14" s="1"/>
  <c r="B174" i="14" s="1"/>
  <c r="F172" i="13"/>
  <c r="D172" i="13" s="1"/>
  <c r="E172" i="13" s="1"/>
  <c r="H172" i="13" s="1"/>
  <c r="B173" i="13" s="1"/>
  <c r="F172" i="12"/>
  <c r="D172" i="12" s="1"/>
  <c r="E172" i="12" s="1"/>
  <c r="H172" i="12" s="1"/>
  <c r="B173" i="12" s="1"/>
  <c r="C171" i="11"/>
  <c r="C173" i="10"/>
  <c r="F171" i="9"/>
  <c r="D171" i="9" s="1"/>
  <c r="E171" i="9" s="1"/>
  <c r="H171" i="9" s="1"/>
  <c r="B172" i="9" s="1"/>
  <c r="F172" i="8"/>
  <c r="D172" i="8" s="1"/>
  <c r="E172" i="8" s="1"/>
  <c r="H172" i="8" s="1"/>
  <c r="B173" i="8" s="1"/>
  <c r="F171" i="7"/>
  <c r="D171" i="7" s="1"/>
  <c r="E171" i="7" s="1"/>
  <c r="H171" i="7" s="1"/>
  <c r="B172" i="7" s="1"/>
  <c r="F172" i="6"/>
  <c r="D172" i="6" s="1"/>
  <c r="E172" i="6" s="1"/>
  <c r="H172" i="6" s="1"/>
  <c r="B173" i="6" s="1"/>
  <c r="C173" i="5"/>
  <c r="C173" i="4"/>
  <c r="F171" i="3"/>
  <c r="D171" i="3" s="1"/>
  <c r="E171" i="3" s="1"/>
  <c r="H171" i="3" s="1"/>
  <c r="B172" i="3" s="1"/>
  <c r="C173" i="2" l="1"/>
  <c r="C172" i="22"/>
  <c r="F172" i="20"/>
  <c r="D172" i="20" s="1"/>
  <c r="E172" i="20" s="1"/>
  <c r="H172" i="20" s="1"/>
  <c r="B173" i="20" s="1"/>
  <c r="F173" i="19"/>
  <c r="D173" i="19" s="1"/>
  <c r="E173" i="19" s="1"/>
  <c r="H173" i="19" s="1"/>
  <c r="B174" i="19" s="1"/>
  <c r="F173" i="18"/>
  <c r="D173" i="18" s="1"/>
  <c r="E173" i="18" s="1"/>
  <c r="H173" i="18" s="1"/>
  <c r="B174" i="18" s="1"/>
  <c r="F172" i="17"/>
  <c r="D172" i="17" s="1"/>
  <c r="E172" i="17" s="1"/>
  <c r="H172" i="17" s="1"/>
  <c r="B173" i="17" s="1"/>
  <c r="C173" i="16"/>
  <c r="C172" i="15"/>
  <c r="C174" i="14"/>
  <c r="C173" i="13"/>
  <c r="C173" i="12"/>
  <c r="F171" i="11"/>
  <c r="D171" i="11" s="1"/>
  <c r="E171" i="11" s="1"/>
  <c r="H171" i="11" s="1"/>
  <c r="B172" i="11" s="1"/>
  <c r="F173" i="10"/>
  <c r="D173" i="10" s="1"/>
  <c r="E173" i="10" s="1"/>
  <c r="H173" i="10" s="1"/>
  <c r="B174" i="10" s="1"/>
  <c r="C172" i="9"/>
  <c r="C173" i="8"/>
  <c r="C172" i="7"/>
  <c r="C173" i="6"/>
  <c r="F173" i="5"/>
  <c r="D173" i="5" s="1"/>
  <c r="E173" i="5" s="1"/>
  <c r="H173" i="5" s="1"/>
  <c r="B174" i="5" s="1"/>
  <c r="F173" i="4"/>
  <c r="D173" i="4" s="1"/>
  <c r="E173" i="4" s="1"/>
  <c r="H173" i="4" s="1"/>
  <c r="B174" i="4" s="1"/>
  <c r="C172" i="3"/>
  <c r="F173" i="2" l="1"/>
  <c r="D173" i="2"/>
  <c r="E173" i="2" s="1"/>
  <c r="H173" i="2" s="1"/>
  <c r="B174" i="2" s="1"/>
  <c r="F172" i="22"/>
  <c r="D172" i="22" s="1"/>
  <c r="E172" i="22" s="1"/>
  <c r="H172" i="22" s="1"/>
  <c r="B173" i="22" s="1"/>
  <c r="C173" i="20"/>
  <c r="C174" i="19"/>
  <c r="C174" i="18"/>
  <c r="C173" i="17"/>
  <c r="F173" i="16"/>
  <c r="D173" i="16" s="1"/>
  <c r="E173" i="16" s="1"/>
  <c r="H173" i="16" s="1"/>
  <c r="B174" i="16" s="1"/>
  <c r="F172" i="15"/>
  <c r="D172" i="15" s="1"/>
  <c r="E172" i="15" s="1"/>
  <c r="H172" i="15" s="1"/>
  <c r="B173" i="15" s="1"/>
  <c r="F174" i="14"/>
  <c r="D174" i="14" s="1"/>
  <c r="E174" i="14" s="1"/>
  <c r="H174" i="14" s="1"/>
  <c r="B175" i="14" s="1"/>
  <c r="F173" i="13"/>
  <c r="D173" i="13" s="1"/>
  <c r="E173" i="13" s="1"/>
  <c r="H173" i="13" s="1"/>
  <c r="B174" i="13" s="1"/>
  <c r="F173" i="12"/>
  <c r="D173" i="12" s="1"/>
  <c r="E173" i="12" s="1"/>
  <c r="H173" i="12" s="1"/>
  <c r="B174" i="12" s="1"/>
  <c r="C172" i="11"/>
  <c r="C174" i="10"/>
  <c r="F172" i="9"/>
  <c r="D172" i="9" s="1"/>
  <c r="E172" i="9" s="1"/>
  <c r="H172" i="9" s="1"/>
  <c r="B173" i="9" s="1"/>
  <c r="F173" i="8"/>
  <c r="D173" i="8" s="1"/>
  <c r="E173" i="8" s="1"/>
  <c r="H173" i="8" s="1"/>
  <c r="B174" i="8" s="1"/>
  <c r="F172" i="7"/>
  <c r="D172" i="7" s="1"/>
  <c r="E172" i="7" s="1"/>
  <c r="H172" i="7" s="1"/>
  <c r="B173" i="7" s="1"/>
  <c r="F173" i="6"/>
  <c r="D173" i="6" s="1"/>
  <c r="E173" i="6" s="1"/>
  <c r="H173" i="6" s="1"/>
  <c r="B174" i="6" s="1"/>
  <c r="C174" i="5"/>
  <c r="C174" i="4"/>
  <c r="F172" i="3"/>
  <c r="D172" i="3" s="1"/>
  <c r="E172" i="3" s="1"/>
  <c r="H172" i="3" s="1"/>
  <c r="B173" i="3" s="1"/>
  <c r="C174" i="2" l="1"/>
  <c r="C173" i="22"/>
  <c r="F173" i="20"/>
  <c r="D173" i="20" s="1"/>
  <c r="E173" i="20" s="1"/>
  <c r="H173" i="20" s="1"/>
  <c r="B174" i="20" s="1"/>
  <c r="F174" i="19"/>
  <c r="D174" i="19"/>
  <c r="E174" i="19" s="1"/>
  <c r="H174" i="19" s="1"/>
  <c r="B175" i="19" s="1"/>
  <c r="F174" i="18"/>
  <c r="D174" i="18" s="1"/>
  <c r="E174" i="18" s="1"/>
  <c r="H174" i="18" s="1"/>
  <c r="B175" i="18" s="1"/>
  <c r="F173" i="17"/>
  <c r="D173" i="17" s="1"/>
  <c r="E173" i="17" s="1"/>
  <c r="H173" i="17" s="1"/>
  <c r="B174" i="17" s="1"/>
  <c r="C174" i="16"/>
  <c r="C173" i="15"/>
  <c r="C175" i="14"/>
  <c r="C174" i="13"/>
  <c r="C174" i="12"/>
  <c r="F172" i="11"/>
  <c r="D172" i="11" s="1"/>
  <c r="E172" i="11" s="1"/>
  <c r="H172" i="11" s="1"/>
  <c r="B173" i="11" s="1"/>
  <c r="F174" i="10"/>
  <c r="D174" i="10" s="1"/>
  <c r="E174" i="10" s="1"/>
  <c r="H174" i="10" s="1"/>
  <c r="B175" i="10" s="1"/>
  <c r="C173" i="9"/>
  <c r="C174" i="8"/>
  <c r="C173" i="7"/>
  <c r="C174" i="6"/>
  <c r="F174" i="5"/>
  <c r="D174" i="5" s="1"/>
  <c r="E174" i="5" s="1"/>
  <c r="H174" i="5" s="1"/>
  <c r="B175" i="5" s="1"/>
  <c r="F174" i="4"/>
  <c r="D174" i="4" s="1"/>
  <c r="E174" i="4" s="1"/>
  <c r="H174" i="4" s="1"/>
  <c r="B175" i="4" s="1"/>
  <c r="C173" i="3"/>
  <c r="F174" i="2" l="1"/>
  <c r="D174" i="2"/>
  <c r="E174" i="2" s="1"/>
  <c r="H174" i="2" s="1"/>
  <c r="B175" i="2" s="1"/>
  <c r="F173" i="22"/>
  <c r="D173" i="22" s="1"/>
  <c r="E173" i="22" s="1"/>
  <c r="H173" i="22" s="1"/>
  <c r="B174" i="22" s="1"/>
  <c r="C174" i="20"/>
  <c r="C175" i="19"/>
  <c r="C175" i="18"/>
  <c r="C174" i="17"/>
  <c r="F174" i="16"/>
  <c r="D174" i="16"/>
  <c r="E174" i="16" s="1"/>
  <c r="H174" i="16" s="1"/>
  <c r="B175" i="16" s="1"/>
  <c r="F173" i="15"/>
  <c r="D173" i="15" s="1"/>
  <c r="E173" i="15" s="1"/>
  <c r="H173" i="15" s="1"/>
  <c r="B174" i="15" s="1"/>
  <c r="F175" i="14"/>
  <c r="D175" i="14" s="1"/>
  <c r="E175" i="14" s="1"/>
  <c r="H175" i="14" s="1"/>
  <c r="B176" i="14" s="1"/>
  <c r="F174" i="13"/>
  <c r="D174" i="13" s="1"/>
  <c r="E174" i="13" s="1"/>
  <c r="H174" i="13" s="1"/>
  <c r="B175" i="13" s="1"/>
  <c r="F174" i="12"/>
  <c r="D174" i="12" s="1"/>
  <c r="E174" i="12" s="1"/>
  <c r="H174" i="12" s="1"/>
  <c r="B175" i="12" s="1"/>
  <c r="C173" i="11"/>
  <c r="C175" i="10"/>
  <c r="F173" i="9"/>
  <c r="D173" i="9" s="1"/>
  <c r="E173" i="9" s="1"/>
  <c r="H173" i="9" s="1"/>
  <c r="B174" i="9" s="1"/>
  <c r="F174" i="8"/>
  <c r="D174" i="8" s="1"/>
  <c r="E174" i="8" s="1"/>
  <c r="H174" i="8" s="1"/>
  <c r="B175" i="8" s="1"/>
  <c r="F173" i="7"/>
  <c r="D173" i="7" s="1"/>
  <c r="E173" i="7" s="1"/>
  <c r="H173" i="7" s="1"/>
  <c r="B174" i="7" s="1"/>
  <c r="F174" i="6"/>
  <c r="D174" i="6"/>
  <c r="E174" i="6" s="1"/>
  <c r="H174" i="6" s="1"/>
  <c r="B175" i="6" s="1"/>
  <c r="C175" i="5"/>
  <c r="C175" i="4"/>
  <c r="F173" i="3"/>
  <c r="D173" i="3"/>
  <c r="E173" i="3" s="1"/>
  <c r="H173" i="3" s="1"/>
  <c r="B174" i="3" s="1"/>
  <c r="C175" i="2" l="1"/>
  <c r="C174" i="22"/>
  <c r="F174" i="20"/>
  <c r="D174" i="20" s="1"/>
  <c r="E174" i="20" s="1"/>
  <c r="H174" i="20" s="1"/>
  <c r="B175" i="20" s="1"/>
  <c r="F175" i="19"/>
  <c r="D175" i="19" s="1"/>
  <c r="E175" i="19" s="1"/>
  <c r="H175" i="19" s="1"/>
  <c r="B176" i="19" s="1"/>
  <c r="F175" i="18"/>
  <c r="D175" i="18" s="1"/>
  <c r="E175" i="18" s="1"/>
  <c r="H175" i="18" s="1"/>
  <c r="B176" i="18" s="1"/>
  <c r="F174" i="17"/>
  <c r="D174" i="17" s="1"/>
  <c r="E174" i="17" s="1"/>
  <c r="H174" i="17" s="1"/>
  <c r="B175" i="17" s="1"/>
  <c r="C175" i="16"/>
  <c r="C174" i="15"/>
  <c r="C176" i="14"/>
  <c r="C175" i="13"/>
  <c r="C175" i="12"/>
  <c r="F173" i="11"/>
  <c r="D173" i="11" s="1"/>
  <c r="E173" i="11" s="1"/>
  <c r="H173" i="11" s="1"/>
  <c r="B174" i="11" s="1"/>
  <c r="F175" i="10"/>
  <c r="D175" i="10" s="1"/>
  <c r="E175" i="10" s="1"/>
  <c r="H175" i="10" s="1"/>
  <c r="B176" i="10" s="1"/>
  <c r="C174" i="9"/>
  <c r="C175" i="8"/>
  <c r="C174" i="7"/>
  <c r="C175" i="6"/>
  <c r="F175" i="5"/>
  <c r="D175" i="5" s="1"/>
  <c r="E175" i="5" s="1"/>
  <c r="H175" i="5" s="1"/>
  <c r="B176" i="5" s="1"/>
  <c r="F175" i="4"/>
  <c r="D175" i="4" s="1"/>
  <c r="E175" i="4" s="1"/>
  <c r="H175" i="4" s="1"/>
  <c r="B176" i="4" s="1"/>
  <c r="C174" i="3"/>
  <c r="F175" i="2" l="1"/>
  <c r="D175" i="2" s="1"/>
  <c r="E175" i="2" s="1"/>
  <c r="H175" i="2" s="1"/>
  <c r="B176" i="2" s="1"/>
  <c r="F174" i="22"/>
  <c r="D174" i="22" s="1"/>
  <c r="E174" i="22" s="1"/>
  <c r="H174" i="22" s="1"/>
  <c r="B175" i="22" s="1"/>
  <c r="C175" i="20"/>
  <c r="C176" i="19"/>
  <c r="C176" i="18"/>
  <c r="C175" i="17"/>
  <c r="F175" i="16"/>
  <c r="D175" i="16" s="1"/>
  <c r="E175" i="16" s="1"/>
  <c r="H175" i="16" s="1"/>
  <c r="B176" i="16" s="1"/>
  <c r="F174" i="15"/>
  <c r="D174" i="15" s="1"/>
  <c r="E174" i="15" s="1"/>
  <c r="H174" i="15" s="1"/>
  <c r="B175" i="15" s="1"/>
  <c r="F176" i="14"/>
  <c r="D176" i="14" s="1"/>
  <c r="E176" i="14" s="1"/>
  <c r="H176" i="14" s="1"/>
  <c r="B177" i="14" s="1"/>
  <c r="F175" i="13"/>
  <c r="D175" i="13" s="1"/>
  <c r="E175" i="13" s="1"/>
  <c r="H175" i="13" s="1"/>
  <c r="B176" i="13" s="1"/>
  <c r="F175" i="12"/>
  <c r="D175" i="12" s="1"/>
  <c r="E175" i="12" s="1"/>
  <c r="H175" i="12" s="1"/>
  <c r="B176" i="12" s="1"/>
  <c r="C174" i="11"/>
  <c r="C176" i="10"/>
  <c r="F174" i="9"/>
  <c r="D174" i="9" s="1"/>
  <c r="E174" i="9" s="1"/>
  <c r="H174" i="9" s="1"/>
  <c r="B175" i="9" s="1"/>
  <c r="F175" i="8"/>
  <c r="D175" i="8" s="1"/>
  <c r="E175" i="8" s="1"/>
  <c r="H175" i="8" s="1"/>
  <c r="B176" i="8" s="1"/>
  <c r="F174" i="7"/>
  <c r="D174" i="7" s="1"/>
  <c r="E174" i="7" s="1"/>
  <c r="H174" i="7" s="1"/>
  <c r="B175" i="7" s="1"/>
  <c r="F175" i="6"/>
  <c r="D175" i="6" s="1"/>
  <c r="E175" i="6" s="1"/>
  <c r="H175" i="6" s="1"/>
  <c r="B176" i="6" s="1"/>
  <c r="C176" i="5"/>
  <c r="C176" i="4"/>
  <c r="F174" i="3"/>
  <c r="D174" i="3" s="1"/>
  <c r="E174" i="3" s="1"/>
  <c r="H174" i="3" s="1"/>
  <c r="B175" i="3" s="1"/>
  <c r="C176" i="2" l="1"/>
  <c r="C175" i="22"/>
  <c r="F175" i="20"/>
  <c r="D175" i="20" s="1"/>
  <c r="E175" i="20" s="1"/>
  <c r="H175" i="20" s="1"/>
  <c r="B176" i="20" s="1"/>
  <c r="F176" i="19"/>
  <c r="D176" i="19" s="1"/>
  <c r="E176" i="19" s="1"/>
  <c r="H176" i="19" s="1"/>
  <c r="B177" i="19" s="1"/>
  <c r="F176" i="18"/>
  <c r="D176" i="18" s="1"/>
  <c r="E176" i="18" s="1"/>
  <c r="H176" i="18" s="1"/>
  <c r="B177" i="18" s="1"/>
  <c r="F175" i="17"/>
  <c r="D175" i="17" s="1"/>
  <c r="E175" i="17" s="1"/>
  <c r="H175" i="17" s="1"/>
  <c r="B176" i="17" s="1"/>
  <c r="C176" i="16"/>
  <c r="C175" i="15"/>
  <c r="C177" i="14"/>
  <c r="C176" i="13"/>
  <c r="C176" i="12"/>
  <c r="F174" i="11"/>
  <c r="D174" i="11" s="1"/>
  <c r="E174" i="11" s="1"/>
  <c r="H174" i="11" s="1"/>
  <c r="B175" i="11" s="1"/>
  <c r="F176" i="10"/>
  <c r="D176" i="10" s="1"/>
  <c r="E176" i="10" s="1"/>
  <c r="H176" i="10" s="1"/>
  <c r="B177" i="10" s="1"/>
  <c r="C175" i="9"/>
  <c r="C176" i="8"/>
  <c r="C175" i="7"/>
  <c r="C176" i="6"/>
  <c r="F176" i="5"/>
  <c r="D176" i="5" s="1"/>
  <c r="E176" i="5" s="1"/>
  <c r="H176" i="5" s="1"/>
  <c r="B177" i="5" s="1"/>
  <c r="F176" i="4"/>
  <c r="D176" i="4" s="1"/>
  <c r="E176" i="4" s="1"/>
  <c r="H176" i="4" s="1"/>
  <c r="B177" i="4" s="1"/>
  <c r="C175" i="3"/>
  <c r="F176" i="2" l="1"/>
  <c r="D176" i="2" s="1"/>
  <c r="E176" i="2" s="1"/>
  <c r="H176" i="2" s="1"/>
  <c r="B177" i="2" s="1"/>
  <c r="F175" i="22"/>
  <c r="D175" i="22" s="1"/>
  <c r="E175" i="22" s="1"/>
  <c r="H175" i="22" s="1"/>
  <c r="B176" i="22" s="1"/>
  <c r="C176" i="20"/>
  <c r="C177" i="19"/>
  <c r="C177" i="18"/>
  <c r="C176" i="17"/>
  <c r="F176" i="16"/>
  <c r="D176" i="16" s="1"/>
  <c r="E176" i="16" s="1"/>
  <c r="H176" i="16" s="1"/>
  <c r="B177" i="16" s="1"/>
  <c r="F175" i="15"/>
  <c r="D175" i="15" s="1"/>
  <c r="E175" i="15" s="1"/>
  <c r="H175" i="15" s="1"/>
  <c r="B176" i="15" s="1"/>
  <c r="F177" i="14"/>
  <c r="D177" i="14" s="1"/>
  <c r="E177" i="14" s="1"/>
  <c r="H177" i="14" s="1"/>
  <c r="B178" i="14" s="1"/>
  <c r="F176" i="13"/>
  <c r="D176" i="13" s="1"/>
  <c r="E176" i="13" s="1"/>
  <c r="H176" i="13" s="1"/>
  <c r="B177" i="13" s="1"/>
  <c r="F176" i="12"/>
  <c r="D176" i="12" s="1"/>
  <c r="E176" i="12" s="1"/>
  <c r="H176" i="12" s="1"/>
  <c r="B177" i="12" s="1"/>
  <c r="C175" i="11"/>
  <c r="C177" i="10"/>
  <c r="F175" i="9"/>
  <c r="D175" i="9" s="1"/>
  <c r="E175" i="9" s="1"/>
  <c r="H175" i="9" s="1"/>
  <c r="B176" i="9" s="1"/>
  <c r="F176" i="8"/>
  <c r="D176" i="8" s="1"/>
  <c r="E176" i="8" s="1"/>
  <c r="H176" i="8" s="1"/>
  <c r="B177" i="8" s="1"/>
  <c r="F175" i="7"/>
  <c r="D175" i="7" s="1"/>
  <c r="E175" i="7" s="1"/>
  <c r="H175" i="7" s="1"/>
  <c r="B176" i="7" s="1"/>
  <c r="F176" i="6"/>
  <c r="D176" i="6" s="1"/>
  <c r="E176" i="6" s="1"/>
  <c r="H176" i="6" s="1"/>
  <c r="B177" i="6" s="1"/>
  <c r="C177" i="5"/>
  <c r="C177" i="4"/>
  <c r="F175" i="3"/>
  <c r="D175" i="3" s="1"/>
  <c r="E175" i="3" s="1"/>
  <c r="H175" i="3" s="1"/>
  <c r="B176" i="3" s="1"/>
  <c r="C177" i="2" l="1"/>
  <c r="C176" i="22"/>
  <c r="F176" i="20"/>
  <c r="D176" i="20" s="1"/>
  <c r="E176" i="20" s="1"/>
  <c r="H176" i="20" s="1"/>
  <c r="B177" i="20" s="1"/>
  <c r="F177" i="19"/>
  <c r="D177" i="19" s="1"/>
  <c r="E177" i="19" s="1"/>
  <c r="H177" i="19" s="1"/>
  <c r="B178" i="19" s="1"/>
  <c r="F177" i="18"/>
  <c r="D177" i="18" s="1"/>
  <c r="E177" i="18" s="1"/>
  <c r="H177" i="18" s="1"/>
  <c r="B178" i="18" s="1"/>
  <c r="F176" i="17"/>
  <c r="D176" i="17" s="1"/>
  <c r="E176" i="17" s="1"/>
  <c r="H176" i="17" s="1"/>
  <c r="B177" i="17" s="1"/>
  <c r="C177" i="16"/>
  <c r="C176" i="15"/>
  <c r="C178" i="14"/>
  <c r="C177" i="13"/>
  <c r="C177" i="12"/>
  <c r="F175" i="11"/>
  <c r="D175" i="11" s="1"/>
  <c r="E175" i="11" s="1"/>
  <c r="H175" i="11" s="1"/>
  <c r="B176" i="11" s="1"/>
  <c r="F177" i="10"/>
  <c r="D177" i="10" s="1"/>
  <c r="E177" i="10" s="1"/>
  <c r="H177" i="10" s="1"/>
  <c r="B178" i="10" s="1"/>
  <c r="C176" i="9"/>
  <c r="C177" i="8"/>
  <c r="C176" i="7"/>
  <c r="C177" i="6"/>
  <c r="F177" i="5"/>
  <c r="D177" i="5" s="1"/>
  <c r="E177" i="5" s="1"/>
  <c r="H177" i="5" s="1"/>
  <c r="B178" i="5" s="1"/>
  <c r="F177" i="4"/>
  <c r="D177" i="4" s="1"/>
  <c r="E177" i="4" s="1"/>
  <c r="H177" i="4" s="1"/>
  <c r="B178" i="4" s="1"/>
  <c r="C176" i="3"/>
  <c r="F177" i="2" l="1"/>
  <c r="D177" i="2" s="1"/>
  <c r="E177" i="2" s="1"/>
  <c r="H177" i="2" s="1"/>
  <c r="B178" i="2" s="1"/>
  <c r="F176" i="22"/>
  <c r="D176" i="22" s="1"/>
  <c r="E176" i="22" s="1"/>
  <c r="H176" i="22" s="1"/>
  <c r="B177" i="22" s="1"/>
  <c r="C177" i="20"/>
  <c r="C178" i="19"/>
  <c r="C178" i="18"/>
  <c r="C177" i="17"/>
  <c r="F177" i="16"/>
  <c r="D177" i="16" s="1"/>
  <c r="E177" i="16" s="1"/>
  <c r="H177" i="16" s="1"/>
  <c r="B178" i="16" s="1"/>
  <c r="F176" i="15"/>
  <c r="D176" i="15" s="1"/>
  <c r="E176" i="15" s="1"/>
  <c r="H176" i="15" s="1"/>
  <c r="B177" i="15" s="1"/>
  <c r="F178" i="14"/>
  <c r="D178" i="14" s="1"/>
  <c r="E178" i="14" s="1"/>
  <c r="H178" i="14" s="1"/>
  <c r="B179" i="14" s="1"/>
  <c r="F177" i="13"/>
  <c r="D177" i="13" s="1"/>
  <c r="E177" i="13" s="1"/>
  <c r="H177" i="13" s="1"/>
  <c r="B178" i="13" s="1"/>
  <c r="F177" i="12"/>
  <c r="D177" i="12"/>
  <c r="E177" i="12" s="1"/>
  <c r="H177" i="12" s="1"/>
  <c r="B178" i="12" s="1"/>
  <c r="C176" i="11"/>
  <c r="C178" i="10"/>
  <c r="F176" i="9"/>
  <c r="D176" i="9"/>
  <c r="E176" i="9" s="1"/>
  <c r="H176" i="9" s="1"/>
  <c r="B177" i="9" s="1"/>
  <c r="F177" i="8"/>
  <c r="D177" i="8" s="1"/>
  <c r="E177" i="8" s="1"/>
  <c r="H177" i="8" s="1"/>
  <c r="B178" i="8" s="1"/>
  <c r="F176" i="7"/>
  <c r="D176" i="7" s="1"/>
  <c r="E176" i="7" s="1"/>
  <c r="H176" i="7" s="1"/>
  <c r="B177" i="7" s="1"/>
  <c r="F177" i="6"/>
  <c r="D177" i="6" s="1"/>
  <c r="E177" i="6" s="1"/>
  <c r="H177" i="6" s="1"/>
  <c r="B178" i="6" s="1"/>
  <c r="C178" i="5"/>
  <c r="C178" i="4"/>
  <c r="F176" i="3"/>
  <c r="D176" i="3" s="1"/>
  <c r="E176" i="3" s="1"/>
  <c r="H176" i="3" s="1"/>
  <c r="B177" i="3" s="1"/>
  <c r="C178" i="2" l="1"/>
  <c r="C177" i="22"/>
  <c r="F177" i="20"/>
  <c r="D177" i="20" s="1"/>
  <c r="E177" i="20" s="1"/>
  <c r="H177" i="20" s="1"/>
  <c r="B178" i="20" s="1"/>
  <c r="F178" i="19"/>
  <c r="D178" i="19" s="1"/>
  <c r="E178" i="19" s="1"/>
  <c r="H178" i="19" s="1"/>
  <c r="B179" i="19" s="1"/>
  <c r="F178" i="18"/>
  <c r="D178" i="18" s="1"/>
  <c r="E178" i="18" s="1"/>
  <c r="H178" i="18" s="1"/>
  <c r="B179" i="18" s="1"/>
  <c r="F177" i="17"/>
  <c r="D177" i="17" s="1"/>
  <c r="E177" i="17" s="1"/>
  <c r="H177" i="17" s="1"/>
  <c r="B178" i="17" s="1"/>
  <c r="C178" i="16"/>
  <c r="C177" i="15"/>
  <c r="C179" i="14"/>
  <c r="C178" i="13"/>
  <c r="C178" i="12"/>
  <c r="F176" i="11"/>
  <c r="D176" i="11" s="1"/>
  <c r="E176" i="11" s="1"/>
  <c r="H176" i="11" s="1"/>
  <c r="B177" i="11" s="1"/>
  <c r="F178" i="10"/>
  <c r="D178" i="10" s="1"/>
  <c r="E178" i="10" s="1"/>
  <c r="H178" i="10" s="1"/>
  <c r="B179" i="10" s="1"/>
  <c r="C177" i="9"/>
  <c r="C178" i="8"/>
  <c r="C177" i="7"/>
  <c r="C178" i="6"/>
  <c r="F178" i="5"/>
  <c r="D178" i="5" s="1"/>
  <c r="E178" i="5" s="1"/>
  <c r="H178" i="5" s="1"/>
  <c r="B179" i="5" s="1"/>
  <c r="F178" i="4"/>
  <c r="D178" i="4" s="1"/>
  <c r="E178" i="4" s="1"/>
  <c r="H178" i="4" s="1"/>
  <c r="B179" i="4" s="1"/>
  <c r="C177" i="3"/>
  <c r="F178" i="2" l="1"/>
  <c r="D178" i="2" s="1"/>
  <c r="E178" i="2" s="1"/>
  <c r="H178" i="2" s="1"/>
  <c r="B179" i="2" s="1"/>
  <c r="F177" i="22"/>
  <c r="D177" i="22" s="1"/>
  <c r="E177" i="22" s="1"/>
  <c r="H177" i="22" s="1"/>
  <c r="B178" i="22" s="1"/>
  <c r="C178" i="20"/>
  <c r="C179" i="19"/>
  <c r="C179" i="18"/>
  <c r="C178" i="17"/>
  <c r="F178" i="16"/>
  <c r="D178" i="16" s="1"/>
  <c r="E178" i="16" s="1"/>
  <c r="H178" i="16" s="1"/>
  <c r="B179" i="16" s="1"/>
  <c r="F177" i="15"/>
  <c r="D177" i="15" s="1"/>
  <c r="E177" i="15" s="1"/>
  <c r="H177" i="15" s="1"/>
  <c r="B178" i="15" s="1"/>
  <c r="F179" i="14"/>
  <c r="D179" i="14" s="1"/>
  <c r="E179" i="14" s="1"/>
  <c r="H179" i="14" s="1"/>
  <c r="B180" i="14" s="1"/>
  <c r="F178" i="13"/>
  <c r="D178" i="13" s="1"/>
  <c r="E178" i="13" s="1"/>
  <c r="H178" i="13" s="1"/>
  <c r="B179" i="13" s="1"/>
  <c r="F178" i="12"/>
  <c r="D178" i="12" s="1"/>
  <c r="E178" i="12" s="1"/>
  <c r="H178" i="12" s="1"/>
  <c r="B179" i="12" s="1"/>
  <c r="C177" i="11"/>
  <c r="C179" i="10"/>
  <c r="F177" i="9"/>
  <c r="D177" i="9" s="1"/>
  <c r="E177" i="9" s="1"/>
  <c r="H177" i="9" s="1"/>
  <c r="B178" i="9" s="1"/>
  <c r="F178" i="8"/>
  <c r="D178" i="8"/>
  <c r="E178" i="8" s="1"/>
  <c r="H178" i="8" s="1"/>
  <c r="B179" i="8" s="1"/>
  <c r="F177" i="7"/>
  <c r="D177" i="7" s="1"/>
  <c r="E177" i="7" s="1"/>
  <c r="H177" i="7" s="1"/>
  <c r="B178" i="7" s="1"/>
  <c r="F178" i="6"/>
  <c r="D178" i="6" s="1"/>
  <c r="E178" i="6" s="1"/>
  <c r="H178" i="6" s="1"/>
  <c r="B179" i="6" s="1"/>
  <c r="C179" i="5"/>
  <c r="C179" i="4"/>
  <c r="F177" i="3"/>
  <c r="D177" i="3" s="1"/>
  <c r="E177" i="3" s="1"/>
  <c r="H177" i="3" s="1"/>
  <c r="B178" i="3" s="1"/>
  <c r="C179" i="2" l="1"/>
  <c r="C178" i="22"/>
  <c r="F178" i="20"/>
  <c r="D178" i="20" s="1"/>
  <c r="E178" i="20" s="1"/>
  <c r="H178" i="20" s="1"/>
  <c r="B179" i="20" s="1"/>
  <c r="F179" i="19"/>
  <c r="D179" i="19" s="1"/>
  <c r="E179" i="19" s="1"/>
  <c r="H179" i="19" s="1"/>
  <c r="B180" i="19" s="1"/>
  <c r="F179" i="18"/>
  <c r="D179" i="18" s="1"/>
  <c r="E179" i="18" s="1"/>
  <c r="H179" i="18" s="1"/>
  <c r="B180" i="18" s="1"/>
  <c r="F178" i="17"/>
  <c r="D178" i="17" s="1"/>
  <c r="E178" i="17" s="1"/>
  <c r="H178" i="17" s="1"/>
  <c r="B179" i="17" s="1"/>
  <c r="C179" i="16"/>
  <c r="C178" i="15"/>
  <c r="C180" i="14"/>
  <c r="C179" i="13"/>
  <c r="C179" i="12"/>
  <c r="F177" i="11"/>
  <c r="D177" i="11" s="1"/>
  <c r="E177" i="11" s="1"/>
  <c r="H177" i="11" s="1"/>
  <c r="B178" i="11" s="1"/>
  <c r="F179" i="10"/>
  <c r="D179" i="10" s="1"/>
  <c r="E179" i="10" s="1"/>
  <c r="H179" i="10" s="1"/>
  <c r="B180" i="10" s="1"/>
  <c r="C178" i="9"/>
  <c r="C179" i="8"/>
  <c r="C178" i="7"/>
  <c r="C179" i="6"/>
  <c r="F179" i="5"/>
  <c r="D179" i="5" s="1"/>
  <c r="E179" i="5" s="1"/>
  <c r="H179" i="5" s="1"/>
  <c r="B180" i="5" s="1"/>
  <c r="F179" i="4"/>
  <c r="D179" i="4" s="1"/>
  <c r="E179" i="4" s="1"/>
  <c r="H179" i="4" s="1"/>
  <c r="B180" i="4" s="1"/>
  <c r="C178" i="3"/>
  <c r="F179" i="2" l="1"/>
  <c r="D179" i="2"/>
  <c r="E179" i="2" s="1"/>
  <c r="H179" i="2" s="1"/>
  <c r="B180" i="2" s="1"/>
  <c r="F178" i="22"/>
  <c r="D178" i="22" s="1"/>
  <c r="E178" i="22" s="1"/>
  <c r="H178" i="22" s="1"/>
  <c r="B179" i="22" s="1"/>
  <c r="C179" i="20"/>
  <c r="C180" i="19"/>
  <c r="C180" i="18"/>
  <c r="C179" i="17"/>
  <c r="F179" i="16"/>
  <c r="D179" i="16" s="1"/>
  <c r="E179" i="16" s="1"/>
  <c r="H179" i="16" s="1"/>
  <c r="B180" i="16" s="1"/>
  <c r="F178" i="15"/>
  <c r="D178" i="15" s="1"/>
  <c r="E178" i="15" s="1"/>
  <c r="H178" i="15" s="1"/>
  <c r="B179" i="15" s="1"/>
  <c r="F180" i="14"/>
  <c r="D180" i="14" s="1"/>
  <c r="E180" i="14" s="1"/>
  <c r="H180" i="14" s="1"/>
  <c r="B181" i="14" s="1"/>
  <c r="F179" i="13"/>
  <c r="D179" i="13"/>
  <c r="E179" i="13" s="1"/>
  <c r="H179" i="13" s="1"/>
  <c r="B180" i="13" s="1"/>
  <c r="F179" i="12"/>
  <c r="D179" i="12" s="1"/>
  <c r="E179" i="12" s="1"/>
  <c r="H179" i="12" s="1"/>
  <c r="B180" i="12" s="1"/>
  <c r="C178" i="11"/>
  <c r="C180" i="10"/>
  <c r="F178" i="9"/>
  <c r="D178" i="9" s="1"/>
  <c r="E178" i="9" s="1"/>
  <c r="H178" i="9" s="1"/>
  <c r="B179" i="9" s="1"/>
  <c r="F179" i="8"/>
  <c r="D179" i="8" s="1"/>
  <c r="E179" i="8" s="1"/>
  <c r="H179" i="8" s="1"/>
  <c r="B180" i="8" s="1"/>
  <c r="F178" i="7"/>
  <c r="D178" i="7" s="1"/>
  <c r="E178" i="7" s="1"/>
  <c r="H178" i="7" s="1"/>
  <c r="B179" i="7" s="1"/>
  <c r="F179" i="6"/>
  <c r="D179" i="6" s="1"/>
  <c r="E179" i="6" s="1"/>
  <c r="H179" i="6" s="1"/>
  <c r="B180" i="6" s="1"/>
  <c r="C180" i="5"/>
  <c r="C180" i="4"/>
  <c r="F178" i="3"/>
  <c r="D178" i="3" s="1"/>
  <c r="E178" i="3" s="1"/>
  <c r="H178" i="3" s="1"/>
  <c r="B179" i="3" s="1"/>
  <c r="C180" i="2" l="1"/>
  <c r="C179" i="22"/>
  <c r="F179" i="20"/>
  <c r="D179" i="20" s="1"/>
  <c r="E179" i="20" s="1"/>
  <c r="H179" i="20" s="1"/>
  <c r="B180" i="20" s="1"/>
  <c r="F180" i="19"/>
  <c r="D180" i="19" s="1"/>
  <c r="E180" i="19" s="1"/>
  <c r="H180" i="19" s="1"/>
  <c r="B181" i="19" s="1"/>
  <c r="F180" i="18"/>
  <c r="D180" i="18" s="1"/>
  <c r="E180" i="18" s="1"/>
  <c r="H180" i="18" s="1"/>
  <c r="B181" i="18" s="1"/>
  <c r="F179" i="17"/>
  <c r="D179" i="17" s="1"/>
  <c r="E179" i="17" s="1"/>
  <c r="H179" i="17" s="1"/>
  <c r="B180" i="17" s="1"/>
  <c r="C180" i="16"/>
  <c r="C179" i="15"/>
  <c r="C181" i="14"/>
  <c r="C180" i="13"/>
  <c r="C180" i="12"/>
  <c r="F178" i="11"/>
  <c r="D178" i="11" s="1"/>
  <c r="E178" i="11" s="1"/>
  <c r="H178" i="11" s="1"/>
  <c r="B179" i="11" s="1"/>
  <c r="F180" i="10"/>
  <c r="D180" i="10" s="1"/>
  <c r="E180" i="10" s="1"/>
  <c r="H180" i="10" s="1"/>
  <c r="B181" i="10" s="1"/>
  <c r="C179" i="9"/>
  <c r="C180" i="8"/>
  <c r="C179" i="7"/>
  <c r="C180" i="6"/>
  <c r="F180" i="5"/>
  <c r="D180" i="5" s="1"/>
  <c r="E180" i="5" s="1"/>
  <c r="H180" i="5" s="1"/>
  <c r="B181" i="5" s="1"/>
  <c r="F180" i="4"/>
  <c r="D180" i="4" s="1"/>
  <c r="E180" i="4" s="1"/>
  <c r="H180" i="4" s="1"/>
  <c r="B181" i="4" s="1"/>
  <c r="C179" i="3"/>
  <c r="F180" i="2" l="1"/>
  <c r="D180" i="2"/>
  <c r="E180" i="2" s="1"/>
  <c r="H180" i="2" s="1"/>
  <c r="B181" i="2" s="1"/>
  <c r="F179" i="22"/>
  <c r="D179" i="22" s="1"/>
  <c r="E179" i="22" s="1"/>
  <c r="H179" i="22" s="1"/>
  <c r="B180" i="22" s="1"/>
  <c r="C180" i="20"/>
  <c r="C181" i="19"/>
  <c r="C181" i="18"/>
  <c r="C180" i="17"/>
  <c r="F180" i="16"/>
  <c r="D180" i="16"/>
  <c r="E180" i="16" s="1"/>
  <c r="H180" i="16" s="1"/>
  <c r="B181" i="16" s="1"/>
  <c r="F179" i="15"/>
  <c r="D179" i="15" s="1"/>
  <c r="E179" i="15" s="1"/>
  <c r="H179" i="15" s="1"/>
  <c r="B180" i="15" s="1"/>
  <c r="F181" i="14"/>
  <c r="D181" i="14" s="1"/>
  <c r="E181" i="14" s="1"/>
  <c r="H181" i="14" s="1"/>
  <c r="B182" i="14" s="1"/>
  <c r="F180" i="13"/>
  <c r="D180" i="13" s="1"/>
  <c r="E180" i="13" s="1"/>
  <c r="H180" i="13" s="1"/>
  <c r="B181" i="13" s="1"/>
  <c r="F180" i="12"/>
  <c r="D180" i="12" s="1"/>
  <c r="E180" i="12" s="1"/>
  <c r="H180" i="12" s="1"/>
  <c r="B181" i="12" s="1"/>
  <c r="C179" i="11"/>
  <c r="C181" i="10"/>
  <c r="F179" i="9"/>
  <c r="D179" i="9" s="1"/>
  <c r="E179" i="9" s="1"/>
  <c r="H179" i="9" s="1"/>
  <c r="B180" i="9" s="1"/>
  <c r="F180" i="8"/>
  <c r="D180" i="8" s="1"/>
  <c r="E180" i="8" s="1"/>
  <c r="H180" i="8" s="1"/>
  <c r="B181" i="8" s="1"/>
  <c r="F179" i="7"/>
  <c r="D179" i="7" s="1"/>
  <c r="E179" i="7" s="1"/>
  <c r="H179" i="7" s="1"/>
  <c r="B180" i="7" s="1"/>
  <c r="F180" i="6"/>
  <c r="D180" i="6" s="1"/>
  <c r="E180" i="6" s="1"/>
  <c r="H180" i="6" s="1"/>
  <c r="B181" i="6" s="1"/>
  <c r="C181" i="5"/>
  <c r="C181" i="4"/>
  <c r="F179" i="3"/>
  <c r="D179" i="3" s="1"/>
  <c r="E179" i="3" s="1"/>
  <c r="H179" i="3" s="1"/>
  <c r="B180" i="3" s="1"/>
  <c r="C181" i="2" l="1"/>
  <c r="C180" i="22"/>
  <c r="F180" i="20"/>
  <c r="D180" i="20" s="1"/>
  <c r="E180" i="20" s="1"/>
  <c r="H180" i="20" s="1"/>
  <c r="B181" i="20" s="1"/>
  <c r="F181" i="19"/>
  <c r="D181" i="19" s="1"/>
  <c r="E181" i="19" s="1"/>
  <c r="H181" i="19" s="1"/>
  <c r="B182" i="19" s="1"/>
  <c r="F181" i="18"/>
  <c r="D181" i="18" s="1"/>
  <c r="E181" i="18" s="1"/>
  <c r="H181" i="18" s="1"/>
  <c r="B182" i="18" s="1"/>
  <c r="F180" i="17"/>
  <c r="D180" i="17" s="1"/>
  <c r="E180" i="17" s="1"/>
  <c r="H180" i="17" s="1"/>
  <c r="B181" i="17" s="1"/>
  <c r="C181" i="16"/>
  <c r="C180" i="15"/>
  <c r="C182" i="14"/>
  <c r="C181" i="13"/>
  <c r="C181" i="12"/>
  <c r="F179" i="11"/>
  <c r="D179" i="11" s="1"/>
  <c r="E179" i="11" s="1"/>
  <c r="H179" i="11" s="1"/>
  <c r="B180" i="11" s="1"/>
  <c r="F181" i="10"/>
  <c r="D181" i="10" s="1"/>
  <c r="E181" i="10" s="1"/>
  <c r="H181" i="10" s="1"/>
  <c r="B182" i="10" s="1"/>
  <c r="C180" i="9"/>
  <c r="C181" i="8"/>
  <c r="C180" i="7"/>
  <c r="C181" i="6"/>
  <c r="F181" i="5"/>
  <c r="D181" i="5" s="1"/>
  <c r="E181" i="5" s="1"/>
  <c r="H181" i="5" s="1"/>
  <c r="B182" i="5" s="1"/>
  <c r="F181" i="4"/>
  <c r="D181" i="4" s="1"/>
  <c r="E181" i="4" s="1"/>
  <c r="H181" i="4" s="1"/>
  <c r="B182" i="4" s="1"/>
  <c r="C180" i="3"/>
  <c r="F181" i="2" l="1"/>
  <c r="D181" i="2"/>
  <c r="E181" i="2" s="1"/>
  <c r="H181" i="2" s="1"/>
  <c r="B182" i="2" s="1"/>
  <c r="F180" i="22"/>
  <c r="D180" i="22" s="1"/>
  <c r="E180" i="22" s="1"/>
  <c r="H180" i="22" s="1"/>
  <c r="B181" i="22" s="1"/>
  <c r="C181" i="20"/>
  <c r="C182" i="19"/>
  <c r="C182" i="18"/>
  <c r="C181" i="17"/>
  <c r="F181" i="16"/>
  <c r="D181" i="16" s="1"/>
  <c r="E181" i="16" s="1"/>
  <c r="H181" i="16" s="1"/>
  <c r="B182" i="16" s="1"/>
  <c r="F180" i="15"/>
  <c r="D180" i="15" s="1"/>
  <c r="E180" i="15" s="1"/>
  <c r="H180" i="15" s="1"/>
  <c r="B181" i="15" s="1"/>
  <c r="F182" i="14"/>
  <c r="D182" i="14" s="1"/>
  <c r="E182" i="14" s="1"/>
  <c r="H182" i="14" s="1"/>
  <c r="B183" i="14" s="1"/>
  <c r="F181" i="13"/>
  <c r="D181" i="13" s="1"/>
  <c r="E181" i="13" s="1"/>
  <c r="H181" i="13" s="1"/>
  <c r="B182" i="13" s="1"/>
  <c r="F181" i="12"/>
  <c r="D181" i="12"/>
  <c r="E181" i="12" s="1"/>
  <c r="H181" i="12" s="1"/>
  <c r="B182" i="12" s="1"/>
  <c r="C180" i="11"/>
  <c r="C182" i="10"/>
  <c r="F180" i="9"/>
  <c r="D180" i="9" s="1"/>
  <c r="E180" i="9" s="1"/>
  <c r="H180" i="9" s="1"/>
  <c r="B181" i="9" s="1"/>
  <c r="F181" i="8"/>
  <c r="D181" i="8" s="1"/>
  <c r="E181" i="8" s="1"/>
  <c r="H181" i="8" s="1"/>
  <c r="B182" i="8" s="1"/>
  <c r="F180" i="7"/>
  <c r="D180" i="7" s="1"/>
  <c r="E180" i="7" s="1"/>
  <c r="H180" i="7" s="1"/>
  <c r="B181" i="7" s="1"/>
  <c r="F181" i="6"/>
  <c r="D181" i="6" s="1"/>
  <c r="E181" i="6" s="1"/>
  <c r="H181" i="6" s="1"/>
  <c r="B182" i="6" s="1"/>
  <c r="C182" i="5"/>
  <c r="C182" i="4"/>
  <c r="F180" i="3"/>
  <c r="D180" i="3" s="1"/>
  <c r="E180" i="3" s="1"/>
  <c r="H180" i="3" s="1"/>
  <c r="B181" i="3" s="1"/>
  <c r="C182" i="2" l="1"/>
  <c r="C181" i="22"/>
  <c r="F181" i="20"/>
  <c r="D181" i="20" s="1"/>
  <c r="E181" i="20" s="1"/>
  <c r="H181" i="20" s="1"/>
  <c r="B182" i="20" s="1"/>
  <c r="F182" i="19"/>
  <c r="D182" i="19" s="1"/>
  <c r="E182" i="19" s="1"/>
  <c r="H182" i="19" s="1"/>
  <c r="B183" i="19" s="1"/>
  <c r="F182" i="18"/>
  <c r="D182" i="18" s="1"/>
  <c r="E182" i="18" s="1"/>
  <c r="H182" i="18" s="1"/>
  <c r="B183" i="18" s="1"/>
  <c r="F181" i="17"/>
  <c r="D181" i="17" s="1"/>
  <c r="E181" i="17" s="1"/>
  <c r="H181" i="17" s="1"/>
  <c r="B182" i="17" s="1"/>
  <c r="C182" i="16"/>
  <c r="C181" i="15"/>
  <c r="C183" i="14"/>
  <c r="C182" i="13"/>
  <c r="C182" i="12"/>
  <c r="F180" i="11"/>
  <c r="D180" i="11" s="1"/>
  <c r="E180" i="11" s="1"/>
  <c r="H180" i="11" s="1"/>
  <c r="B181" i="11" s="1"/>
  <c r="F182" i="10"/>
  <c r="D182" i="10" s="1"/>
  <c r="E182" i="10" s="1"/>
  <c r="H182" i="10" s="1"/>
  <c r="B183" i="10" s="1"/>
  <c r="C181" i="9"/>
  <c r="C182" i="8"/>
  <c r="C181" i="7"/>
  <c r="C182" i="6"/>
  <c r="F182" i="5"/>
  <c r="D182" i="5" s="1"/>
  <c r="E182" i="5" s="1"/>
  <c r="H182" i="5" s="1"/>
  <c r="B183" i="5" s="1"/>
  <c r="F182" i="4"/>
  <c r="D182" i="4" s="1"/>
  <c r="E182" i="4" s="1"/>
  <c r="H182" i="4" s="1"/>
  <c r="B183" i="4" s="1"/>
  <c r="C181" i="3"/>
  <c r="F182" i="2" l="1"/>
  <c r="D182" i="2" s="1"/>
  <c r="E182" i="2" s="1"/>
  <c r="H182" i="2" s="1"/>
  <c r="B183" i="2" s="1"/>
  <c r="F181" i="22"/>
  <c r="D181" i="22" s="1"/>
  <c r="E181" i="22" s="1"/>
  <c r="H181" i="22" s="1"/>
  <c r="B182" i="22" s="1"/>
  <c r="C182" i="20"/>
  <c r="C183" i="19"/>
  <c r="C183" i="18"/>
  <c r="C182" i="17"/>
  <c r="F182" i="16"/>
  <c r="D182" i="16" s="1"/>
  <c r="E182" i="16" s="1"/>
  <c r="H182" i="16" s="1"/>
  <c r="B183" i="16" s="1"/>
  <c r="F181" i="15"/>
  <c r="D181" i="15" s="1"/>
  <c r="E181" i="15" s="1"/>
  <c r="H181" i="15" s="1"/>
  <c r="B182" i="15" s="1"/>
  <c r="F183" i="14"/>
  <c r="D183" i="14" s="1"/>
  <c r="E183" i="14" s="1"/>
  <c r="H183" i="14" s="1"/>
  <c r="B184" i="14" s="1"/>
  <c r="F182" i="13"/>
  <c r="D182" i="13" s="1"/>
  <c r="E182" i="13" s="1"/>
  <c r="H182" i="13" s="1"/>
  <c r="B183" i="13" s="1"/>
  <c r="F182" i="12"/>
  <c r="D182" i="12" s="1"/>
  <c r="E182" i="12" s="1"/>
  <c r="H182" i="12" s="1"/>
  <c r="B183" i="12" s="1"/>
  <c r="C181" i="11"/>
  <c r="C183" i="10"/>
  <c r="F181" i="9"/>
  <c r="D181" i="9" s="1"/>
  <c r="E181" i="9" s="1"/>
  <c r="H181" i="9" s="1"/>
  <c r="B182" i="9" s="1"/>
  <c r="F182" i="8"/>
  <c r="D182" i="8" s="1"/>
  <c r="E182" i="8" s="1"/>
  <c r="H182" i="8" s="1"/>
  <c r="B183" i="8" s="1"/>
  <c r="F181" i="7"/>
  <c r="D181" i="7" s="1"/>
  <c r="E181" i="7" s="1"/>
  <c r="H181" i="7" s="1"/>
  <c r="B182" i="7" s="1"/>
  <c r="F182" i="6"/>
  <c r="D182" i="6" s="1"/>
  <c r="E182" i="6" s="1"/>
  <c r="H182" i="6" s="1"/>
  <c r="B183" i="6" s="1"/>
  <c r="C183" i="5"/>
  <c r="C183" i="4"/>
  <c r="F181" i="3"/>
  <c r="D181" i="3" s="1"/>
  <c r="E181" i="3" s="1"/>
  <c r="H181" i="3" s="1"/>
  <c r="B182" i="3" s="1"/>
  <c r="C183" i="2" l="1"/>
  <c r="C182" i="22"/>
  <c r="F182" i="20"/>
  <c r="D182" i="20" s="1"/>
  <c r="E182" i="20" s="1"/>
  <c r="H182" i="20" s="1"/>
  <c r="B183" i="20" s="1"/>
  <c r="F183" i="19"/>
  <c r="D183" i="19" s="1"/>
  <c r="E183" i="19" s="1"/>
  <c r="H183" i="19" s="1"/>
  <c r="B184" i="19" s="1"/>
  <c r="F183" i="18"/>
  <c r="D183" i="18" s="1"/>
  <c r="E183" i="18" s="1"/>
  <c r="H183" i="18" s="1"/>
  <c r="B184" i="18" s="1"/>
  <c r="F182" i="17"/>
  <c r="D182" i="17" s="1"/>
  <c r="E182" i="17" s="1"/>
  <c r="H182" i="17" s="1"/>
  <c r="B183" i="17" s="1"/>
  <c r="C183" i="16"/>
  <c r="C182" i="15"/>
  <c r="C184" i="14"/>
  <c r="C183" i="13"/>
  <c r="C183" i="12"/>
  <c r="F181" i="11"/>
  <c r="D181" i="11" s="1"/>
  <c r="E181" i="11" s="1"/>
  <c r="H181" i="11" s="1"/>
  <c r="B182" i="11" s="1"/>
  <c r="F183" i="10"/>
  <c r="D183" i="10" s="1"/>
  <c r="E183" i="10" s="1"/>
  <c r="H183" i="10" s="1"/>
  <c r="B184" i="10" s="1"/>
  <c r="C182" i="9"/>
  <c r="C183" i="8"/>
  <c r="C182" i="7"/>
  <c r="C183" i="6"/>
  <c r="F183" i="5"/>
  <c r="D183" i="5" s="1"/>
  <c r="E183" i="5" s="1"/>
  <c r="H183" i="5" s="1"/>
  <c r="B184" i="5" s="1"/>
  <c r="F183" i="4"/>
  <c r="D183" i="4" s="1"/>
  <c r="E183" i="4" s="1"/>
  <c r="H183" i="4" s="1"/>
  <c r="B184" i="4" s="1"/>
  <c r="C182" i="3"/>
  <c r="F183" i="2" l="1"/>
  <c r="D183" i="2"/>
  <c r="E183" i="2" s="1"/>
  <c r="H183" i="2" s="1"/>
  <c r="B184" i="2" s="1"/>
  <c r="F182" i="22"/>
  <c r="D182" i="22" s="1"/>
  <c r="E182" i="22" s="1"/>
  <c r="H182" i="22" s="1"/>
  <c r="B183" i="22" s="1"/>
  <c r="C183" i="20"/>
  <c r="C184" i="19"/>
  <c r="C184" i="18"/>
  <c r="C183" i="17"/>
  <c r="F183" i="16"/>
  <c r="D183" i="16" s="1"/>
  <c r="E183" i="16" s="1"/>
  <c r="H183" i="16" s="1"/>
  <c r="B184" i="16" s="1"/>
  <c r="F182" i="15"/>
  <c r="D182" i="15" s="1"/>
  <c r="E182" i="15" s="1"/>
  <c r="H182" i="15" s="1"/>
  <c r="B183" i="15" s="1"/>
  <c r="F184" i="14"/>
  <c r="D184" i="14" s="1"/>
  <c r="E184" i="14" s="1"/>
  <c r="H184" i="14" s="1"/>
  <c r="B185" i="14" s="1"/>
  <c r="F183" i="13"/>
  <c r="D183" i="13"/>
  <c r="E183" i="13" s="1"/>
  <c r="H183" i="13" s="1"/>
  <c r="B184" i="13" s="1"/>
  <c r="F183" i="12"/>
  <c r="D183" i="12" s="1"/>
  <c r="E183" i="12" s="1"/>
  <c r="H183" i="12" s="1"/>
  <c r="B184" i="12" s="1"/>
  <c r="C182" i="11"/>
  <c r="C184" i="10"/>
  <c r="F182" i="9"/>
  <c r="D182" i="9" s="1"/>
  <c r="E182" i="9" s="1"/>
  <c r="H182" i="9" s="1"/>
  <c r="B183" i="9" s="1"/>
  <c r="F183" i="8"/>
  <c r="D183" i="8" s="1"/>
  <c r="E183" i="8" s="1"/>
  <c r="H183" i="8" s="1"/>
  <c r="B184" i="8" s="1"/>
  <c r="F182" i="7"/>
  <c r="D182" i="7" s="1"/>
  <c r="E182" i="7" s="1"/>
  <c r="H182" i="7" s="1"/>
  <c r="B183" i="7" s="1"/>
  <c r="F183" i="6"/>
  <c r="D183" i="6" s="1"/>
  <c r="E183" i="6" s="1"/>
  <c r="H183" i="6" s="1"/>
  <c r="B184" i="6" s="1"/>
  <c r="C184" i="5"/>
  <c r="C184" i="4"/>
  <c r="F182" i="3"/>
  <c r="D182" i="3" s="1"/>
  <c r="E182" i="3" s="1"/>
  <c r="H182" i="3" s="1"/>
  <c r="B183" i="3" s="1"/>
  <c r="C184" i="2" l="1"/>
  <c r="C183" i="22"/>
  <c r="F183" i="20"/>
  <c r="D183" i="20" s="1"/>
  <c r="E183" i="20" s="1"/>
  <c r="H183" i="20" s="1"/>
  <c r="B184" i="20" s="1"/>
  <c r="F184" i="19"/>
  <c r="D184" i="19" s="1"/>
  <c r="E184" i="19" s="1"/>
  <c r="H184" i="19" s="1"/>
  <c r="B185" i="19" s="1"/>
  <c r="F184" i="18"/>
  <c r="D184" i="18" s="1"/>
  <c r="E184" i="18" s="1"/>
  <c r="H184" i="18" s="1"/>
  <c r="B185" i="18" s="1"/>
  <c r="F183" i="17"/>
  <c r="D183" i="17" s="1"/>
  <c r="E183" i="17" s="1"/>
  <c r="H183" i="17" s="1"/>
  <c r="B184" i="17" s="1"/>
  <c r="C184" i="16"/>
  <c r="C183" i="15"/>
  <c r="C185" i="14"/>
  <c r="C184" i="13"/>
  <c r="C184" i="12"/>
  <c r="F182" i="11"/>
  <c r="D182" i="11" s="1"/>
  <c r="E182" i="11" s="1"/>
  <c r="H182" i="11" s="1"/>
  <c r="B183" i="11" s="1"/>
  <c r="F184" i="10"/>
  <c r="D184" i="10" s="1"/>
  <c r="E184" i="10" s="1"/>
  <c r="H184" i="10" s="1"/>
  <c r="B185" i="10" s="1"/>
  <c r="C183" i="9"/>
  <c r="C184" i="8"/>
  <c r="C183" i="7"/>
  <c r="C184" i="6"/>
  <c r="F184" i="5"/>
  <c r="D184" i="5" s="1"/>
  <c r="E184" i="5" s="1"/>
  <c r="H184" i="5" s="1"/>
  <c r="B185" i="5" s="1"/>
  <c r="F184" i="4"/>
  <c r="D184" i="4" s="1"/>
  <c r="E184" i="4" s="1"/>
  <c r="H184" i="4" s="1"/>
  <c r="B185" i="4" s="1"/>
  <c r="C183" i="3"/>
  <c r="F184" i="2" l="1"/>
  <c r="D184" i="2"/>
  <c r="E184" i="2" s="1"/>
  <c r="H184" i="2" s="1"/>
  <c r="B185" i="2" s="1"/>
  <c r="F183" i="22"/>
  <c r="D183" i="22" s="1"/>
  <c r="E183" i="22" s="1"/>
  <c r="H183" i="22" s="1"/>
  <c r="B184" i="22" s="1"/>
  <c r="C184" i="20"/>
  <c r="C185" i="19"/>
  <c r="C185" i="18"/>
  <c r="C184" i="17"/>
  <c r="F184" i="16"/>
  <c r="D184" i="16" s="1"/>
  <c r="E184" i="16" s="1"/>
  <c r="H184" i="16" s="1"/>
  <c r="B185" i="16" s="1"/>
  <c r="F183" i="15"/>
  <c r="D183" i="15" s="1"/>
  <c r="E183" i="15" s="1"/>
  <c r="H183" i="15" s="1"/>
  <c r="B184" i="15" s="1"/>
  <c r="F185" i="14"/>
  <c r="D185" i="14" s="1"/>
  <c r="E185" i="14" s="1"/>
  <c r="H185" i="14" s="1"/>
  <c r="B186" i="14" s="1"/>
  <c r="F184" i="13"/>
  <c r="D184" i="13" s="1"/>
  <c r="E184" i="13" s="1"/>
  <c r="H184" i="13" s="1"/>
  <c r="B185" i="13" s="1"/>
  <c r="F184" i="12"/>
  <c r="D184" i="12" s="1"/>
  <c r="E184" i="12" s="1"/>
  <c r="H184" i="12" s="1"/>
  <c r="B185" i="12" s="1"/>
  <c r="C183" i="11"/>
  <c r="C185" i="10"/>
  <c r="F183" i="9"/>
  <c r="D183" i="9" s="1"/>
  <c r="E183" i="9" s="1"/>
  <c r="H183" i="9" s="1"/>
  <c r="B184" i="9" s="1"/>
  <c r="F184" i="8"/>
  <c r="D184" i="8" s="1"/>
  <c r="E184" i="8" s="1"/>
  <c r="H184" i="8" s="1"/>
  <c r="B185" i="8" s="1"/>
  <c r="F183" i="7"/>
  <c r="D183" i="7" s="1"/>
  <c r="E183" i="7" s="1"/>
  <c r="H183" i="7" s="1"/>
  <c r="B184" i="7" s="1"/>
  <c r="F184" i="6"/>
  <c r="D184" i="6" s="1"/>
  <c r="E184" i="6" s="1"/>
  <c r="H184" i="6" s="1"/>
  <c r="B185" i="6" s="1"/>
  <c r="C185" i="5"/>
  <c r="C185" i="4"/>
  <c r="F183" i="3"/>
  <c r="D183" i="3" s="1"/>
  <c r="E183" i="3" s="1"/>
  <c r="H183" i="3" s="1"/>
  <c r="B184" i="3" s="1"/>
  <c r="C185" i="2" l="1"/>
  <c r="C184" i="22"/>
  <c r="F184" i="20"/>
  <c r="D184" i="20" s="1"/>
  <c r="E184" i="20" s="1"/>
  <c r="H184" i="20" s="1"/>
  <c r="B185" i="20" s="1"/>
  <c r="F185" i="19"/>
  <c r="D185" i="19" s="1"/>
  <c r="E185" i="19" s="1"/>
  <c r="H185" i="19" s="1"/>
  <c r="B186" i="19" s="1"/>
  <c r="F185" i="18"/>
  <c r="D185" i="18" s="1"/>
  <c r="E185" i="18" s="1"/>
  <c r="H185" i="18" s="1"/>
  <c r="B186" i="18" s="1"/>
  <c r="F184" i="17"/>
  <c r="D184" i="17" s="1"/>
  <c r="E184" i="17" s="1"/>
  <c r="H184" i="17" s="1"/>
  <c r="B185" i="17" s="1"/>
  <c r="C185" i="16"/>
  <c r="C184" i="15"/>
  <c r="C186" i="14"/>
  <c r="C185" i="13"/>
  <c r="C185" i="12"/>
  <c r="F183" i="11"/>
  <c r="D183" i="11" s="1"/>
  <c r="E183" i="11" s="1"/>
  <c r="H183" i="11" s="1"/>
  <c r="B184" i="11" s="1"/>
  <c r="F185" i="10"/>
  <c r="D185" i="10" s="1"/>
  <c r="E185" i="10" s="1"/>
  <c r="H185" i="10" s="1"/>
  <c r="B186" i="10" s="1"/>
  <c r="C184" i="9"/>
  <c r="C185" i="8"/>
  <c r="C184" i="7"/>
  <c r="C185" i="6"/>
  <c r="F185" i="5"/>
  <c r="D185" i="5" s="1"/>
  <c r="E185" i="5" s="1"/>
  <c r="H185" i="5" s="1"/>
  <c r="B186" i="5" s="1"/>
  <c r="F185" i="4"/>
  <c r="D185" i="4" s="1"/>
  <c r="E185" i="4" s="1"/>
  <c r="H185" i="4" s="1"/>
  <c r="B186" i="4" s="1"/>
  <c r="C184" i="3"/>
  <c r="F185" i="2" l="1"/>
  <c r="D185" i="2" s="1"/>
  <c r="E185" i="2" s="1"/>
  <c r="H185" i="2" s="1"/>
  <c r="B186" i="2" s="1"/>
  <c r="F184" i="22"/>
  <c r="D184" i="22" s="1"/>
  <c r="E184" i="22" s="1"/>
  <c r="H184" i="22" s="1"/>
  <c r="B185" i="22" s="1"/>
  <c r="C185" i="20"/>
  <c r="C186" i="19"/>
  <c r="C186" i="18"/>
  <c r="C185" i="17"/>
  <c r="F185" i="16"/>
  <c r="D185" i="16" s="1"/>
  <c r="E185" i="16" s="1"/>
  <c r="H185" i="16" s="1"/>
  <c r="B186" i="16" s="1"/>
  <c r="F184" i="15"/>
  <c r="D184" i="15" s="1"/>
  <c r="E184" i="15" s="1"/>
  <c r="H184" i="15" s="1"/>
  <c r="B185" i="15" s="1"/>
  <c r="F186" i="14"/>
  <c r="D186" i="14" s="1"/>
  <c r="E186" i="14" s="1"/>
  <c r="H186" i="14" s="1"/>
  <c r="B187" i="14" s="1"/>
  <c r="F185" i="13"/>
  <c r="D185" i="13" s="1"/>
  <c r="E185" i="13" s="1"/>
  <c r="H185" i="13" s="1"/>
  <c r="B186" i="13" s="1"/>
  <c r="F185" i="12"/>
  <c r="D185" i="12" s="1"/>
  <c r="E185" i="12" s="1"/>
  <c r="H185" i="12" s="1"/>
  <c r="B186" i="12" s="1"/>
  <c r="C184" i="11"/>
  <c r="C186" i="10"/>
  <c r="F184" i="9"/>
  <c r="D184" i="9" s="1"/>
  <c r="E184" i="9" s="1"/>
  <c r="H184" i="9" s="1"/>
  <c r="B185" i="9" s="1"/>
  <c r="F185" i="8"/>
  <c r="D185" i="8" s="1"/>
  <c r="E185" i="8" s="1"/>
  <c r="H185" i="8" s="1"/>
  <c r="B186" i="8" s="1"/>
  <c r="F184" i="7"/>
  <c r="D184" i="7" s="1"/>
  <c r="E184" i="7" s="1"/>
  <c r="H184" i="7" s="1"/>
  <c r="B185" i="7" s="1"/>
  <c r="F185" i="6"/>
  <c r="D185" i="6" s="1"/>
  <c r="E185" i="6" s="1"/>
  <c r="H185" i="6" s="1"/>
  <c r="B186" i="6" s="1"/>
  <c r="C186" i="5"/>
  <c r="C186" i="4"/>
  <c r="F184" i="3"/>
  <c r="D184" i="3" s="1"/>
  <c r="E184" i="3" s="1"/>
  <c r="H184" i="3" s="1"/>
  <c r="B185" i="3" s="1"/>
  <c r="C186" i="2" l="1"/>
  <c r="C185" i="22"/>
  <c r="F185" i="20"/>
  <c r="D185" i="20" s="1"/>
  <c r="E185" i="20" s="1"/>
  <c r="H185" i="20" s="1"/>
  <c r="B186" i="20" s="1"/>
  <c r="F186" i="19"/>
  <c r="D186" i="19" s="1"/>
  <c r="E186" i="19" s="1"/>
  <c r="H186" i="19" s="1"/>
  <c r="B187" i="19" s="1"/>
  <c r="F186" i="18"/>
  <c r="D186" i="18" s="1"/>
  <c r="E186" i="18" s="1"/>
  <c r="H186" i="18" s="1"/>
  <c r="B187" i="18" s="1"/>
  <c r="F185" i="17"/>
  <c r="D185" i="17" s="1"/>
  <c r="E185" i="17" s="1"/>
  <c r="H185" i="17" s="1"/>
  <c r="B186" i="17" s="1"/>
  <c r="C186" i="16"/>
  <c r="C185" i="15"/>
  <c r="C187" i="14"/>
  <c r="C186" i="13"/>
  <c r="C186" i="12"/>
  <c r="F184" i="11"/>
  <c r="D184" i="11" s="1"/>
  <c r="E184" i="11" s="1"/>
  <c r="H184" i="11" s="1"/>
  <c r="B185" i="11" s="1"/>
  <c r="F186" i="10"/>
  <c r="D186" i="10"/>
  <c r="E186" i="10" s="1"/>
  <c r="H186" i="10" s="1"/>
  <c r="B187" i="10" s="1"/>
  <c r="C185" i="9"/>
  <c r="C186" i="8"/>
  <c r="C185" i="7"/>
  <c r="C186" i="6"/>
  <c r="F186" i="5"/>
  <c r="D186" i="5" s="1"/>
  <c r="E186" i="5" s="1"/>
  <c r="H186" i="5" s="1"/>
  <c r="B187" i="5" s="1"/>
  <c r="F186" i="4"/>
  <c r="D186" i="4" s="1"/>
  <c r="E186" i="4" s="1"/>
  <c r="H186" i="4" s="1"/>
  <c r="B187" i="4" s="1"/>
  <c r="C185" i="3"/>
  <c r="F186" i="2" l="1"/>
  <c r="D186" i="2" s="1"/>
  <c r="E186" i="2" s="1"/>
  <c r="H186" i="2" s="1"/>
  <c r="B187" i="2" s="1"/>
  <c r="F185" i="22"/>
  <c r="D185" i="22" s="1"/>
  <c r="E185" i="22" s="1"/>
  <c r="H185" i="22" s="1"/>
  <c r="B186" i="22" s="1"/>
  <c r="C186" i="20"/>
  <c r="C187" i="19"/>
  <c r="C187" i="18"/>
  <c r="C186" i="17"/>
  <c r="F186" i="16"/>
  <c r="D186" i="16" s="1"/>
  <c r="E186" i="16" s="1"/>
  <c r="H186" i="16" s="1"/>
  <c r="B187" i="16" s="1"/>
  <c r="F185" i="15"/>
  <c r="D185" i="15" s="1"/>
  <c r="E185" i="15" s="1"/>
  <c r="H185" i="15" s="1"/>
  <c r="B186" i="15" s="1"/>
  <c r="F187" i="14"/>
  <c r="D187" i="14" s="1"/>
  <c r="E187" i="14" s="1"/>
  <c r="H187" i="14" s="1"/>
  <c r="B188" i="14" s="1"/>
  <c r="F186" i="13"/>
  <c r="D186" i="13" s="1"/>
  <c r="E186" i="13" s="1"/>
  <c r="H186" i="13" s="1"/>
  <c r="B187" i="13" s="1"/>
  <c r="F186" i="12"/>
  <c r="D186" i="12" s="1"/>
  <c r="E186" i="12" s="1"/>
  <c r="H186" i="12" s="1"/>
  <c r="B187" i="12" s="1"/>
  <c r="C185" i="11"/>
  <c r="C187" i="10"/>
  <c r="F185" i="9"/>
  <c r="D185" i="9" s="1"/>
  <c r="E185" i="9" s="1"/>
  <c r="H185" i="9" s="1"/>
  <c r="B186" i="9" s="1"/>
  <c r="F186" i="8"/>
  <c r="D186" i="8" s="1"/>
  <c r="E186" i="8" s="1"/>
  <c r="H186" i="8" s="1"/>
  <c r="B187" i="8" s="1"/>
  <c r="F185" i="7"/>
  <c r="D185" i="7" s="1"/>
  <c r="E185" i="7" s="1"/>
  <c r="H185" i="7" s="1"/>
  <c r="B186" i="7" s="1"/>
  <c r="F186" i="6"/>
  <c r="D186" i="6" s="1"/>
  <c r="E186" i="6" s="1"/>
  <c r="H186" i="6" s="1"/>
  <c r="B187" i="6" s="1"/>
  <c r="C187" i="5"/>
  <c r="C187" i="4"/>
  <c r="F185" i="3"/>
  <c r="D185" i="3" s="1"/>
  <c r="E185" i="3" s="1"/>
  <c r="H185" i="3" s="1"/>
  <c r="B186" i="3" s="1"/>
  <c r="C187" i="2" l="1"/>
  <c r="C186" i="22"/>
  <c r="F186" i="20"/>
  <c r="D186" i="20" s="1"/>
  <c r="E186" i="20" s="1"/>
  <c r="H186" i="20" s="1"/>
  <c r="B187" i="20" s="1"/>
  <c r="F187" i="19"/>
  <c r="D187" i="19" s="1"/>
  <c r="E187" i="19" s="1"/>
  <c r="H187" i="19" s="1"/>
  <c r="B188" i="19" s="1"/>
  <c r="F187" i="18"/>
  <c r="D187" i="18" s="1"/>
  <c r="E187" i="18" s="1"/>
  <c r="H187" i="18" s="1"/>
  <c r="B188" i="18" s="1"/>
  <c r="F186" i="17"/>
  <c r="D186" i="17" s="1"/>
  <c r="E186" i="17" s="1"/>
  <c r="H186" i="17" s="1"/>
  <c r="B187" i="17" s="1"/>
  <c r="C187" i="16"/>
  <c r="C186" i="15"/>
  <c r="C188" i="14"/>
  <c r="C187" i="13"/>
  <c r="C187" i="12"/>
  <c r="F185" i="11"/>
  <c r="D185" i="11" s="1"/>
  <c r="E185" i="11" s="1"/>
  <c r="H185" i="11" s="1"/>
  <c r="B186" i="11" s="1"/>
  <c r="F187" i="10"/>
  <c r="D187" i="10" s="1"/>
  <c r="E187" i="10" s="1"/>
  <c r="H187" i="10" s="1"/>
  <c r="B188" i="10" s="1"/>
  <c r="C186" i="9"/>
  <c r="C187" i="8"/>
  <c r="C186" i="7"/>
  <c r="C187" i="6"/>
  <c r="F187" i="5"/>
  <c r="D187" i="5" s="1"/>
  <c r="E187" i="5" s="1"/>
  <c r="H187" i="5" s="1"/>
  <c r="B188" i="5" s="1"/>
  <c r="F187" i="4"/>
  <c r="D187" i="4" s="1"/>
  <c r="E187" i="4" s="1"/>
  <c r="H187" i="4" s="1"/>
  <c r="B188" i="4" s="1"/>
  <c r="C186" i="3"/>
  <c r="F187" i="2" l="1"/>
  <c r="D187" i="2" s="1"/>
  <c r="E187" i="2" s="1"/>
  <c r="H187" i="2" s="1"/>
  <c r="B188" i="2" s="1"/>
  <c r="F186" i="22"/>
  <c r="D186" i="22" s="1"/>
  <c r="E186" i="22" s="1"/>
  <c r="H186" i="22" s="1"/>
  <c r="B187" i="22" s="1"/>
  <c r="C187" i="20"/>
  <c r="C188" i="19"/>
  <c r="C188" i="18"/>
  <c r="C187" i="17"/>
  <c r="F187" i="16"/>
  <c r="D187" i="16" s="1"/>
  <c r="E187" i="16" s="1"/>
  <c r="H187" i="16" s="1"/>
  <c r="B188" i="16" s="1"/>
  <c r="F186" i="15"/>
  <c r="D186" i="15" s="1"/>
  <c r="E186" i="15" s="1"/>
  <c r="H186" i="15" s="1"/>
  <c r="B187" i="15" s="1"/>
  <c r="F188" i="14"/>
  <c r="D188" i="14" s="1"/>
  <c r="E188" i="14" s="1"/>
  <c r="H188" i="14" s="1"/>
  <c r="B189" i="14" s="1"/>
  <c r="F187" i="13"/>
  <c r="D187" i="13" s="1"/>
  <c r="E187" i="13" s="1"/>
  <c r="H187" i="13" s="1"/>
  <c r="B188" i="13" s="1"/>
  <c r="F187" i="12"/>
  <c r="D187" i="12" s="1"/>
  <c r="E187" i="12" s="1"/>
  <c r="H187" i="12" s="1"/>
  <c r="B188" i="12" s="1"/>
  <c r="C186" i="11"/>
  <c r="C188" i="10"/>
  <c r="F186" i="9"/>
  <c r="D186" i="9" s="1"/>
  <c r="E186" i="9" s="1"/>
  <c r="H186" i="9" s="1"/>
  <c r="B187" i="9" s="1"/>
  <c r="F187" i="8"/>
  <c r="D187" i="8" s="1"/>
  <c r="E187" i="8" s="1"/>
  <c r="H187" i="8" s="1"/>
  <c r="B188" i="8" s="1"/>
  <c r="F186" i="7"/>
  <c r="D186" i="7" s="1"/>
  <c r="E186" i="7" s="1"/>
  <c r="H186" i="7" s="1"/>
  <c r="B187" i="7" s="1"/>
  <c r="F187" i="6"/>
  <c r="D187" i="6" s="1"/>
  <c r="E187" i="6" s="1"/>
  <c r="H187" i="6" s="1"/>
  <c r="B188" i="6" s="1"/>
  <c r="C188" i="5"/>
  <c r="C188" i="4"/>
  <c r="F186" i="3"/>
  <c r="D186" i="3" s="1"/>
  <c r="E186" i="3" s="1"/>
  <c r="H186" i="3" s="1"/>
  <c r="B187" i="3" s="1"/>
  <c r="C188" i="2" l="1"/>
  <c r="C187" i="22"/>
  <c r="F187" i="20"/>
  <c r="D187" i="20" s="1"/>
  <c r="E187" i="20" s="1"/>
  <c r="H187" i="20" s="1"/>
  <c r="B188" i="20" s="1"/>
  <c r="F188" i="19"/>
  <c r="D188" i="19" s="1"/>
  <c r="E188" i="19" s="1"/>
  <c r="H188" i="19" s="1"/>
  <c r="B189" i="19" s="1"/>
  <c r="F188" i="18"/>
  <c r="D188" i="18" s="1"/>
  <c r="E188" i="18" s="1"/>
  <c r="H188" i="18" s="1"/>
  <c r="B189" i="18" s="1"/>
  <c r="F187" i="17"/>
  <c r="D187" i="17" s="1"/>
  <c r="E187" i="17" s="1"/>
  <c r="H187" i="17" s="1"/>
  <c r="B188" i="17" s="1"/>
  <c r="C188" i="16"/>
  <c r="C187" i="15"/>
  <c r="C189" i="14"/>
  <c r="C188" i="13"/>
  <c r="C188" i="12"/>
  <c r="F186" i="11"/>
  <c r="D186" i="11" s="1"/>
  <c r="E186" i="11" s="1"/>
  <c r="H186" i="11" s="1"/>
  <c r="B187" i="11" s="1"/>
  <c r="F188" i="10"/>
  <c r="D188" i="10" s="1"/>
  <c r="E188" i="10" s="1"/>
  <c r="H188" i="10" s="1"/>
  <c r="B189" i="10" s="1"/>
  <c r="C187" i="9"/>
  <c r="C188" i="8"/>
  <c r="C187" i="7"/>
  <c r="C188" i="6"/>
  <c r="F188" i="5"/>
  <c r="D188" i="5" s="1"/>
  <c r="E188" i="5" s="1"/>
  <c r="H188" i="5" s="1"/>
  <c r="B189" i="5" s="1"/>
  <c r="F188" i="4"/>
  <c r="D188" i="4" s="1"/>
  <c r="E188" i="4" s="1"/>
  <c r="H188" i="4" s="1"/>
  <c r="B189" i="4" s="1"/>
  <c r="C187" i="3"/>
  <c r="F188" i="2" l="1"/>
  <c r="D188" i="2" s="1"/>
  <c r="E188" i="2" s="1"/>
  <c r="H188" i="2" s="1"/>
  <c r="B189" i="2" s="1"/>
  <c r="F187" i="22"/>
  <c r="D187" i="22" s="1"/>
  <c r="E187" i="22" s="1"/>
  <c r="H187" i="22" s="1"/>
  <c r="B188" i="22" s="1"/>
  <c r="C188" i="20"/>
  <c r="C189" i="19"/>
  <c r="C189" i="18"/>
  <c r="C188" i="17"/>
  <c r="F188" i="16"/>
  <c r="D188" i="16"/>
  <c r="E188" i="16" s="1"/>
  <c r="H188" i="16" s="1"/>
  <c r="B189" i="16" s="1"/>
  <c r="F187" i="15"/>
  <c r="D187" i="15" s="1"/>
  <c r="E187" i="15" s="1"/>
  <c r="H187" i="15" s="1"/>
  <c r="B188" i="15" s="1"/>
  <c r="F189" i="14"/>
  <c r="D189" i="14" s="1"/>
  <c r="E189" i="14" s="1"/>
  <c r="H189" i="14" s="1"/>
  <c r="B190" i="14" s="1"/>
  <c r="F188" i="13"/>
  <c r="D188" i="13" s="1"/>
  <c r="E188" i="13" s="1"/>
  <c r="H188" i="13" s="1"/>
  <c r="B189" i="13" s="1"/>
  <c r="F188" i="12"/>
  <c r="D188" i="12" s="1"/>
  <c r="E188" i="12" s="1"/>
  <c r="H188" i="12" s="1"/>
  <c r="B189" i="12" s="1"/>
  <c r="C187" i="11"/>
  <c r="C189" i="10"/>
  <c r="F187" i="9"/>
  <c r="D187" i="9" s="1"/>
  <c r="E187" i="9" s="1"/>
  <c r="H187" i="9" s="1"/>
  <c r="B188" i="9" s="1"/>
  <c r="F188" i="8"/>
  <c r="D188" i="8" s="1"/>
  <c r="E188" i="8" s="1"/>
  <c r="H188" i="8" s="1"/>
  <c r="B189" i="8" s="1"/>
  <c r="F187" i="7"/>
  <c r="D187" i="7" s="1"/>
  <c r="E187" i="7" s="1"/>
  <c r="H187" i="7" s="1"/>
  <c r="B188" i="7" s="1"/>
  <c r="F188" i="6"/>
  <c r="D188" i="6" s="1"/>
  <c r="E188" i="6" s="1"/>
  <c r="H188" i="6" s="1"/>
  <c r="B189" i="6" s="1"/>
  <c r="C189" i="5"/>
  <c r="C189" i="4"/>
  <c r="F187" i="3"/>
  <c r="D187" i="3" s="1"/>
  <c r="E187" i="3" s="1"/>
  <c r="H187" i="3" s="1"/>
  <c r="B188" i="3" s="1"/>
  <c r="C189" i="2" l="1"/>
  <c r="C188" i="22"/>
  <c r="F188" i="20"/>
  <c r="D188" i="20" s="1"/>
  <c r="E188" i="20" s="1"/>
  <c r="H188" i="20" s="1"/>
  <c r="B189" i="20" s="1"/>
  <c r="F189" i="19"/>
  <c r="D189" i="19" s="1"/>
  <c r="E189" i="19" s="1"/>
  <c r="H189" i="19" s="1"/>
  <c r="B190" i="19" s="1"/>
  <c r="F189" i="18"/>
  <c r="D189" i="18" s="1"/>
  <c r="E189" i="18" s="1"/>
  <c r="H189" i="18" s="1"/>
  <c r="B190" i="18" s="1"/>
  <c r="F188" i="17"/>
  <c r="D188" i="17" s="1"/>
  <c r="E188" i="17" s="1"/>
  <c r="H188" i="17" s="1"/>
  <c r="B189" i="17" s="1"/>
  <c r="C189" i="16"/>
  <c r="C188" i="15"/>
  <c r="C190" i="14"/>
  <c r="C189" i="13"/>
  <c r="C189" i="12"/>
  <c r="F187" i="11"/>
  <c r="D187" i="11" s="1"/>
  <c r="E187" i="11" s="1"/>
  <c r="H187" i="11" s="1"/>
  <c r="B188" i="11" s="1"/>
  <c r="F189" i="10"/>
  <c r="D189" i="10" s="1"/>
  <c r="E189" i="10" s="1"/>
  <c r="H189" i="10" s="1"/>
  <c r="B190" i="10" s="1"/>
  <c r="C188" i="9"/>
  <c r="C189" i="8"/>
  <c r="C188" i="7"/>
  <c r="C189" i="6"/>
  <c r="F189" i="5"/>
  <c r="D189" i="5" s="1"/>
  <c r="E189" i="5" s="1"/>
  <c r="H189" i="5" s="1"/>
  <c r="B190" i="5" s="1"/>
  <c r="F189" i="4"/>
  <c r="D189" i="4" s="1"/>
  <c r="E189" i="4" s="1"/>
  <c r="H189" i="4" s="1"/>
  <c r="B190" i="4" s="1"/>
  <c r="C188" i="3"/>
  <c r="F189" i="2" l="1"/>
  <c r="D189" i="2" s="1"/>
  <c r="E189" i="2" s="1"/>
  <c r="H189" i="2" s="1"/>
  <c r="B190" i="2" s="1"/>
  <c r="F188" i="22"/>
  <c r="D188" i="22" s="1"/>
  <c r="E188" i="22" s="1"/>
  <c r="H188" i="22" s="1"/>
  <c r="B189" i="22" s="1"/>
  <c r="C189" i="20"/>
  <c r="C190" i="19"/>
  <c r="C190" i="18"/>
  <c r="C189" i="17"/>
  <c r="F189" i="16"/>
  <c r="D189" i="16" s="1"/>
  <c r="E189" i="16" s="1"/>
  <c r="H189" i="16" s="1"/>
  <c r="B190" i="16" s="1"/>
  <c r="F188" i="15"/>
  <c r="D188" i="15" s="1"/>
  <c r="E188" i="15" s="1"/>
  <c r="H188" i="15" s="1"/>
  <c r="B189" i="15" s="1"/>
  <c r="F190" i="14"/>
  <c r="D190" i="14" s="1"/>
  <c r="E190" i="14" s="1"/>
  <c r="H190" i="14" s="1"/>
  <c r="B191" i="14" s="1"/>
  <c r="F189" i="13"/>
  <c r="D189" i="13" s="1"/>
  <c r="E189" i="13" s="1"/>
  <c r="H189" i="13" s="1"/>
  <c r="B190" i="13" s="1"/>
  <c r="F189" i="12"/>
  <c r="D189" i="12" s="1"/>
  <c r="E189" i="12" s="1"/>
  <c r="H189" i="12" s="1"/>
  <c r="B190" i="12" s="1"/>
  <c r="C188" i="11"/>
  <c r="C190" i="10"/>
  <c r="F188" i="9"/>
  <c r="D188" i="9" s="1"/>
  <c r="E188" i="9" s="1"/>
  <c r="H188" i="9" s="1"/>
  <c r="B189" i="9" s="1"/>
  <c r="F189" i="8"/>
  <c r="D189" i="8" s="1"/>
  <c r="E189" i="8" s="1"/>
  <c r="H189" i="8" s="1"/>
  <c r="B190" i="8" s="1"/>
  <c r="F188" i="7"/>
  <c r="D188" i="7" s="1"/>
  <c r="E188" i="7" s="1"/>
  <c r="H188" i="7" s="1"/>
  <c r="B189" i="7" s="1"/>
  <c r="F189" i="6"/>
  <c r="D189" i="6" s="1"/>
  <c r="E189" i="6" s="1"/>
  <c r="H189" i="6" s="1"/>
  <c r="B190" i="6" s="1"/>
  <c r="C190" i="5"/>
  <c r="C190" i="4"/>
  <c r="F188" i="3"/>
  <c r="D188" i="3" s="1"/>
  <c r="E188" i="3" s="1"/>
  <c r="H188" i="3" s="1"/>
  <c r="B189" i="3" s="1"/>
  <c r="C190" i="2" l="1"/>
  <c r="C189" i="22"/>
  <c r="F189" i="20"/>
  <c r="D189" i="20" s="1"/>
  <c r="E189" i="20" s="1"/>
  <c r="H189" i="20" s="1"/>
  <c r="B190" i="20" s="1"/>
  <c r="F190" i="19"/>
  <c r="D190" i="19" s="1"/>
  <c r="E190" i="19" s="1"/>
  <c r="H190" i="19" s="1"/>
  <c r="B191" i="19" s="1"/>
  <c r="F190" i="18"/>
  <c r="D190" i="18" s="1"/>
  <c r="E190" i="18" s="1"/>
  <c r="H190" i="18" s="1"/>
  <c r="B191" i="18" s="1"/>
  <c r="F189" i="17"/>
  <c r="D189" i="17" s="1"/>
  <c r="E189" i="17" s="1"/>
  <c r="H189" i="17" s="1"/>
  <c r="B190" i="17" s="1"/>
  <c r="C190" i="16"/>
  <c r="C189" i="15"/>
  <c r="C191" i="14"/>
  <c r="C190" i="13"/>
  <c r="C190" i="12"/>
  <c r="F188" i="11"/>
  <c r="D188" i="11" s="1"/>
  <c r="E188" i="11" s="1"/>
  <c r="H188" i="11" s="1"/>
  <c r="B189" i="11" s="1"/>
  <c r="F190" i="10"/>
  <c r="D190" i="10"/>
  <c r="E190" i="10" s="1"/>
  <c r="H190" i="10" s="1"/>
  <c r="B191" i="10" s="1"/>
  <c r="C189" i="9"/>
  <c r="C190" i="8"/>
  <c r="C189" i="7"/>
  <c r="C190" i="6"/>
  <c r="F190" i="5"/>
  <c r="D190" i="5" s="1"/>
  <c r="E190" i="5" s="1"/>
  <c r="H190" i="5" s="1"/>
  <c r="B191" i="5" s="1"/>
  <c r="F190" i="4"/>
  <c r="D190" i="4" s="1"/>
  <c r="E190" i="4" s="1"/>
  <c r="H190" i="4" s="1"/>
  <c r="B191" i="4" s="1"/>
  <c r="C189" i="3"/>
  <c r="F190" i="2" l="1"/>
  <c r="D190" i="2" s="1"/>
  <c r="E190" i="2" s="1"/>
  <c r="H190" i="2" s="1"/>
  <c r="B191" i="2" s="1"/>
  <c r="F189" i="22"/>
  <c r="D189" i="22" s="1"/>
  <c r="E189" i="22" s="1"/>
  <c r="H189" i="22" s="1"/>
  <c r="B190" i="22" s="1"/>
  <c r="C190" i="20"/>
  <c r="C191" i="19"/>
  <c r="C191" i="18"/>
  <c r="C190" i="17"/>
  <c r="F190" i="16"/>
  <c r="D190" i="16" s="1"/>
  <c r="E190" i="16" s="1"/>
  <c r="H190" i="16" s="1"/>
  <c r="B191" i="16" s="1"/>
  <c r="F189" i="15"/>
  <c r="D189" i="15" s="1"/>
  <c r="E189" i="15" s="1"/>
  <c r="H189" i="15" s="1"/>
  <c r="B190" i="15" s="1"/>
  <c r="F191" i="14"/>
  <c r="D191" i="14" s="1"/>
  <c r="E191" i="14" s="1"/>
  <c r="H191" i="14" s="1"/>
  <c r="B192" i="14" s="1"/>
  <c r="F190" i="13"/>
  <c r="D190" i="13" s="1"/>
  <c r="E190" i="13" s="1"/>
  <c r="H190" i="13" s="1"/>
  <c r="B191" i="13" s="1"/>
  <c r="F190" i="12"/>
  <c r="D190" i="12" s="1"/>
  <c r="E190" i="12" s="1"/>
  <c r="H190" i="12" s="1"/>
  <c r="B191" i="12" s="1"/>
  <c r="C189" i="11"/>
  <c r="C191" i="10"/>
  <c r="F189" i="9"/>
  <c r="D189" i="9" s="1"/>
  <c r="E189" i="9" s="1"/>
  <c r="H189" i="9" s="1"/>
  <c r="B190" i="9" s="1"/>
  <c r="F190" i="8"/>
  <c r="D190" i="8" s="1"/>
  <c r="E190" i="8" s="1"/>
  <c r="H190" i="8" s="1"/>
  <c r="B191" i="8" s="1"/>
  <c r="F189" i="7"/>
  <c r="D189" i="7" s="1"/>
  <c r="E189" i="7" s="1"/>
  <c r="H189" i="7" s="1"/>
  <c r="B190" i="7" s="1"/>
  <c r="F190" i="6"/>
  <c r="D190" i="6" s="1"/>
  <c r="E190" i="6" s="1"/>
  <c r="H190" i="6" s="1"/>
  <c r="B191" i="6" s="1"/>
  <c r="C191" i="5"/>
  <c r="C191" i="4"/>
  <c r="F189" i="3"/>
  <c r="D189" i="3" s="1"/>
  <c r="E189" i="3" s="1"/>
  <c r="H189" i="3" s="1"/>
  <c r="B190" i="3" s="1"/>
  <c r="C191" i="2" l="1"/>
  <c r="C190" i="22"/>
  <c r="F190" i="20"/>
  <c r="D190" i="20" s="1"/>
  <c r="E190" i="20" s="1"/>
  <c r="H190" i="20" s="1"/>
  <c r="B191" i="20" s="1"/>
  <c r="F191" i="19"/>
  <c r="D191" i="19" s="1"/>
  <c r="E191" i="19" s="1"/>
  <c r="H191" i="19" s="1"/>
  <c r="B192" i="19" s="1"/>
  <c r="F191" i="18"/>
  <c r="D191" i="18" s="1"/>
  <c r="E191" i="18" s="1"/>
  <c r="H191" i="18" s="1"/>
  <c r="B192" i="18" s="1"/>
  <c r="F190" i="17"/>
  <c r="D190" i="17" s="1"/>
  <c r="E190" i="17" s="1"/>
  <c r="H190" i="17" s="1"/>
  <c r="B191" i="17" s="1"/>
  <c r="C191" i="16"/>
  <c r="C190" i="15"/>
  <c r="C192" i="14"/>
  <c r="C191" i="13"/>
  <c r="C191" i="12"/>
  <c r="F189" i="11"/>
  <c r="D189" i="11" s="1"/>
  <c r="E189" i="11" s="1"/>
  <c r="H189" i="11" s="1"/>
  <c r="B190" i="11" s="1"/>
  <c r="F191" i="10"/>
  <c r="D191" i="10" s="1"/>
  <c r="E191" i="10" s="1"/>
  <c r="H191" i="10" s="1"/>
  <c r="B192" i="10" s="1"/>
  <c r="C190" i="9"/>
  <c r="C191" i="8"/>
  <c r="C190" i="7"/>
  <c r="C191" i="6"/>
  <c r="F191" i="5"/>
  <c r="D191" i="5" s="1"/>
  <c r="E191" i="5" s="1"/>
  <c r="H191" i="5" s="1"/>
  <c r="B192" i="5" s="1"/>
  <c r="F191" i="4"/>
  <c r="D191" i="4" s="1"/>
  <c r="E191" i="4" s="1"/>
  <c r="H191" i="4" s="1"/>
  <c r="B192" i="4" s="1"/>
  <c r="C190" i="3"/>
  <c r="F191" i="2" l="1"/>
  <c r="D191" i="2" s="1"/>
  <c r="E191" i="2" s="1"/>
  <c r="H191" i="2" s="1"/>
  <c r="B192" i="2" s="1"/>
  <c r="F190" i="22"/>
  <c r="D190" i="22" s="1"/>
  <c r="E190" i="22" s="1"/>
  <c r="H190" i="22" s="1"/>
  <c r="B191" i="22" s="1"/>
  <c r="C191" i="20"/>
  <c r="C192" i="19"/>
  <c r="C192" i="18"/>
  <c r="C191" i="17"/>
  <c r="F191" i="16"/>
  <c r="D191" i="16" s="1"/>
  <c r="E191" i="16" s="1"/>
  <c r="H191" i="16" s="1"/>
  <c r="B192" i="16" s="1"/>
  <c r="F190" i="15"/>
  <c r="D190" i="15" s="1"/>
  <c r="E190" i="15" s="1"/>
  <c r="H190" i="15" s="1"/>
  <c r="B191" i="15" s="1"/>
  <c r="F192" i="14"/>
  <c r="D192" i="14" s="1"/>
  <c r="E192" i="14" s="1"/>
  <c r="H192" i="14" s="1"/>
  <c r="B193" i="14" s="1"/>
  <c r="F191" i="13"/>
  <c r="D191" i="13" s="1"/>
  <c r="E191" i="13" s="1"/>
  <c r="H191" i="13" s="1"/>
  <c r="B192" i="13" s="1"/>
  <c r="F191" i="12"/>
  <c r="D191" i="12"/>
  <c r="E191" i="12" s="1"/>
  <c r="H191" i="12" s="1"/>
  <c r="B192" i="12" s="1"/>
  <c r="C190" i="11"/>
  <c r="C192" i="10"/>
  <c r="F190" i="9"/>
  <c r="D190" i="9"/>
  <c r="E190" i="9" s="1"/>
  <c r="H190" i="9" s="1"/>
  <c r="B191" i="9" s="1"/>
  <c r="F191" i="8"/>
  <c r="D191" i="8" s="1"/>
  <c r="E191" i="8" s="1"/>
  <c r="H191" i="8" s="1"/>
  <c r="B192" i="8" s="1"/>
  <c r="F190" i="7"/>
  <c r="D190" i="7" s="1"/>
  <c r="E190" i="7" s="1"/>
  <c r="H190" i="7" s="1"/>
  <c r="B191" i="7" s="1"/>
  <c r="F191" i="6"/>
  <c r="D191" i="6" s="1"/>
  <c r="E191" i="6" s="1"/>
  <c r="H191" i="6" s="1"/>
  <c r="B192" i="6" s="1"/>
  <c r="C192" i="5"/>
  <c r="C192" i="4"/>
  <c r="F190" i="3"/>
  <c r="D190" i="3" s="1"/>
  <c r="E190" i="3" s="1"/>
  <c r="H190" i="3" s="1"/>
  <c r="B191" i="3" s="1"/>
  <c r="C192" i="2" l="1"/>
  <c r="C191" i="22"/>
  <c r="F191" i="20"/>
  <c r="D191" i="20" s="1"/>
  <c r="E191" i="20" s="1"/>
  <c r="H191" i="20" s="1"/>
  <c r="B192" i="20" s="1"/>
  <c r="F192" i="19"/>
  <c r="D192" i="19" s="1"/>
  <c r="E192" i="19" s="1"/>
  <c r="H192" i="19" s="1"/>
  <c r="B193" i="19" s="1"/>
  <c r="F192" i="18"/>
  <c r="D192" i="18" s="1"/>
  <c r="E192" i="18" s="1"/>
  <c r="H192" i="18" s="1"/>
  <c r="B193" i="18" s="1"/>
  <c r="F191" i="17"/>
  <c r="D191" i="17" s="1"/>
  <c r="E191" i="17" s="1"/>
  <c r="H191" i="17" s="1"/>
  <c r="B192" i="17" s="1"/>
  <c r="C192" i="16"/>
  <c r="C191" i="15"/>
  <c r="C193" i="14"/>
  <c r="C192" i="13"/>
  <c r="C192" i="12"/>
  <c r="F190" i="11"/>
  <c r="D190" i="11" s="1"/>
  <c r="E190" i="11" s="1"/>
  <c r="H190" i="11" s="1"/>
  <c r="B191" i="11" s="1"/>
  <c r="F192" i="10"/>
  <c r="D192" i="10" s="1"/>
  <c r="E192" i="10" s="1"/>
  <c r="H192" i="10" s="1"/>
  <c r="B193" i="10" s="1"/>
  <c r="C191" i="9"/>
  <c r="C192" i="8"/>
  <c r="C191" i="7"/>
  <c r="C192" i="6"/>
  <c r="F192" i="5"/>
  <c r="D192" i="5" s="1"/>
  <c r="E192" i="5" s="1"/>
  <c r="H192" i="5" s="1"/>
  <c r="B193" i="5" s="1"/>
  <c r="F192" i="4"/>
  <c r="D192" i="4" s="1"/>
  <c r="E192" i="4" s="1"/>
  <c r="H192" i="4" s="1"/>
  <c r="B193" i="4" s="1"/>
  <c r="C191" i="3"/>
  <c r="F192" i="2" l="1"/>
  <c r="D192" i="2" s="1"/>
  <c r="E192" i="2" s="1"/>
  <c r="H192" i="2" s="1"/>
  <c r="B193" i="2" s="1"/>
  <c r="F191" i="22"/>
  <c r="D191" i="22" s="1"/>
  <c r="E191" i="22" s="1"/>
  <c r="H191" i="22" s="1"/>
  <c r="B192" i="22" s="1"/>
  <c r="C192" i="20"/>
  <c r="C193" i="19"/>
  <c r="C193" i="18"/>
  <c r="C192" i="17"/>
  <c r="F192" i="16"/>
  <c r="D192" i="16" s="1"/>
  <c r="E192" i="16" s="1"/>
  <c r="H192" i="16" s="1"/>
  <c r="B193" i="16" s="1"/>
  <c r="F191" i="15"/>
  <c r="D191" i="15" s="1"/>
  <c r="E191" i="15" s="1"/>
  <c r="H191" i="15" s="1"/>
  <c r="B192" i="15" s="1"/>
  <c r="F193" i="14"/>
  <c r="D193" i="14" s="1"/>
  <c r="E193" i="14" s="1"/>
  <c r="H193" i="14" s="1"/>
  <c r="B194" i="14" s="1"/>
  <c r="F192" i="13"/>
  <c r="D192" i="13" s="1"/>
  <c r="E192" i="13" s="1"/>
  <c r="H192" i="13" s="1"/>
  <c r="B193" i="13" s="1"/>
  <c r="F192" i="12"/>
  <c r="D192" i="12" s="1"/>
  <c r="E192" i="12" s="1"/>
  <c r="H192" i="12" s="1"/>
  <c r="B193" i="12" s="1"/>
  <c r="C191" i="11"/>
  <c r="C193" i="10"/>
  <c r="F191" i="9"/>
  <c r="D191" i="9" s="1"/>
  <c r="E191" i="9" s="1"/>
  <c r="H191" i="9" s="1"/>
  <c r="B192" i="9" s="1"/>
  <c r="F192" i="8"/>
  <c r="D192" i="8" s="1"/>
  <c r="E192" i="8" s="1"/>
  <c r="H192" i="8" s="1"/>
  <c r="B193" i="8" s="1"/>
  <c r="F191" i="7"/>
  <c r="D191" i="7" s="1"/>
  <c r="E191" i="7" s="1"/>
  <c r="H191" i="7" s="1"/>
  <c r="B192" i="7" s="1"/>
  <c r="F192" i="6"/>
  <c r="D192" i="6" s="1"/>
  <c r="E192" i="6" s="1"/>
  <c r="H192" i="6" s="1"/>
  <c r="B193" i="6" s="1"/>
  <c r="C193" i="5"/>
  <c r="C193" i="4"/>
  <c r="F191" i="3"/>
  <c r="D191" i="3" s="1"/>
  <c r="E191" i="3" s="1"/>
  <c r="H191" i="3" s="1"/>
  <c r="B192" i="3" s="1"/>
  <c r="C193" i="2" l="1"/>
  <c r="C192" i="22"/>
  <c r="F192" i="20"/>
  <c r="D192" i="20" s="1"/>
  <c r="E192" i="20" s="1"/>
  <c r="H192" i="20" s="1"/>
  <c r="B193" i="20" s="1"/>
  <c r="F193" i="19"/>
  <c r="D193" i="19"/>
  <c r="E193" i="19" s="1"/>
  <c r="H193" i="19" s="1"/>
  <c r="B194" i="19" s="1"/>
  <c r="F193" i="18"/>
  <c r="D193" i="18" s="1"/>
  <c r="E193" i="18" s="1"/>
  <c r="H193" i="18" s="1"/>
  <c r="B194" i="18" s="1"/>
  <c r="F192" i="17"/>
  <c r="D192" i="17" s="1"/>
  <c r="E192" i="17" s="1"/>
  <c r="H192" i="17" s="1"/>
  <c r="B193" i="17" s="1"/>
  <c r="C193" i="16"/>
  <c r="C192" i="15"/>
  <c r="C194" i="14"/>
  <c r="C193" i="13"/>
  <c r="C193" i="12"/>
  <c r="F191" i="11"/>
  <c r="D191" i="11" s="1"/>
  <c r="E191" i="11" s="1"/>
  <c r="H191" i="11" s="1"/>
  <c r="B192" i="11" s="1"/>
  <c r="F193" i="10"/>
  <c r="D193" i="10" s="1"/>
  <c r="E193" i="10" s="1"/>
  <c r="H193" i="10" s="1"/>
  <c r="B194" i="10" s="1"/>
  <c r="C192" i="9"/>
  <c r="C193" i="8"/>
  <c r="C192" i="7"/>
  <c r="C193" i="6"/>
  <c r="F193" i="5"/>
  <c r="D193" i="5" s="1"/>
  <c r="E193" i="5" s="1"/>
  <c r="H193" i="5" s="1"/>
  <c r="B194" i="5" s="1"/>
  <c r="F193" i="4"/>
  <c r="D193" i="4" s="1"/>
  <c r="E193" i="4" s="1"/>
  <c r="H193" i="4" s="1"/>
  <c r="B194" i="4" s="1"/>
  <c r="C192" i="3"/>
  <c r="F193" i="2" l="1"/>
  <c r="D193" i="2" s="1"/>
  <c r="E193" i="2" s="1"/>
  <c r="H193" i="2" s="1"/>
  <c r="B194" i="2" s="1"/>
  <c r="F192" i="22"/>
  <c r="D192" i="22" s="1"/>
  <c r="E192" i="22" s="1"/>
  <c r="H192" i="22" s="1"/>
  <c r="B193" i="22" s="1"/>
  <c r="C193" i="20"/>
  <c r="C194" i="19"/>
  <c r="C194" i="18"/>
  <c r="C193" i="17"/>
  <c r="F193" i="16"/>
  <c r="D193" i="16" s="1"/>
  <c r="E193" i="16" s="1"/>
  <c r="H193" i="16" s="1"/>
  <c r="B194" i="16" s="1"/>
  <c r="F192" i="15"/>
  <c r="D192" i="15" s="1"/>
  <c r="E192" i="15" s="1"/>
  <c r="H192" i="15" s="1"/>
  <c r="B193" i="15" s="1"/>
  <c r="F194" i="14"/>
  <c r="D194" i="14" s="1"/>
  <c r="E194" i="14" s="1"/>
  <c r="H194" i="14" s="1"/>
  <c r="B195" i="14" s="1"/>
  <c r="F193" i="13"/>
  <c r="D193" i="13"/>
  <c r="E193" i="13" s="1"/>
  <c r="H193" i="13" s="1"/>
  <c r="B194" i="13" s="1"/>
  <c r="F193" i="12"/>
  <c r="D193" i="12" s="1"/>
  <c r="E193" i="12" s="1"/>
  <c r="H193" i="12" s="1"/>
  <c r="B194" i="12" s="1"/>
  <c r="C192" i="11"/>
  <c r="C194" i="10"/>
  <c r="F192" i="9"/>
  <c r="D192" i="9" s="1"/>
  <c r="E192" i="9" s="1"/>
  <c r="H192" i="9" s="1"/>
  <c r="B193" i="9" s="1"/>
  <c r="F193" i="8"/>
  <c r="D193" i="8" s="1"/>
  <c r="E193" i="8" s="1"/>
  <c r="H193" i="8" s="1"/>
  <c r="B194" i="8" s="1"/>
  <c r="F192" i="7"/>
  <c r="D192" i="7" s="1"/>
  <c r="E192" i="7" s="1"/>
  <c r="H192" i="7" s="1"/>
  <c r="B193" i="7" s="1"/>
  <c r="F193" i="6"/>
  <c r="D193" i="6" s="1"/>
  <c r="E193" i="6" s="1"/>
  <c r="H193" i="6" s="1"/>
  <c r="B194" i="6" s="1"/>
  <c r="C194" i="5"/>
  <c r="C194" i="4"/>
  <c r="F192" i="3"/>
  <c r="D192" i="3" s="1"/>
  <c r="E192" i="3" s="1"/>
  <c r="H192" i="3" s="1"/>
  <c r="B193" i="3" s="1"/>
  <c r="C194" i="2" l="1"/>
  <c r="C193" i="22"/>
  <c r="F193" i="20"/>
  <c r="D193" i="20" s="1"/>
  <c r="E193" i="20" s="1"/>
  <c r="H193" i="20" s="1"/>
  <c r="B194" i="20" s="1"/>
  <c r="F194" i="19"/>
  <c r="D194" i="19" s="1"/>
  <c r="E194" i="19" s="1"/>
  <c r="H194" i="19" s="1"/>
  <c r="B195" i="19" s="1"/>
  <c r="F194" i="18"/>
  <c r="D194" i="18" s="1"/>
  <c r="E194" i="18" s="1"/>
  <c r="H194" i="18" s="1"/>
  <c r="B195" i="18" s="1"/>
  <c r="F193" i="17"/>
  <c r="D193" i="17" s="1"/>
  <c r="E193" i="17" s="1"/>
  <c r="H193" i="17" s="1"/>
  <c r="B194" i="17" s="1"/>
  <c r="C194" i="16"/>
  <c r="C193" i="15"/>
  <c r="C195" i="14"/>
  <c r="C194" i="13"/>
  <c r="C194" i="12"/>
  <c r="F192" i="11"/>
  <c r="D192" i="11" s="1"/>
  <c r="E192" i="11" s="1"/>
  <c r="H192" i="11" s="1"/>
  <c r="B193" i="11" s="1"/>
  <c r="F194" i="10"/>
  <c r="D194" i="10" s="1"/>
  <c r="E194" i="10" s="1"/>
  <c r="H194" i="10" s="1"/>
  <c r="B195" i="10" s="1"/>
  <c r="C193" i="9"/>
  <c r="C194" i="8"/>
  <c r="C193" i="7"/>
  <c r="C194" i="6"/>
  <c r="F194" i="5"/>
  <c r="D194" i="5" s="1"/>
  <c r="E194" i="5" s="1"/>
  <c r="H194" i="5" s="1"/>
  <c r="B195" i="5" s="1"/>
  <c r="F194" i="4"/>
  <c r="D194" i="4" s="1"/>
  <c r="E194" i="4" s="1"/>
  <c r="H194" i="4" s="1"/>
  <c r="B195" i="4" s="1"/>
  <c r="C193" i="3"/>
  <c r="F194" i="2" l="1"/>
  <c r="D194" i="2" s="1"/>
  <c r="E194" i="2" s="1"/>
  <c r="H194" i="2" s="1"/>
  <c r="B195" i="2" s="1"/>
  <c r="F193" i="22"/>
  <c r="D193" i="22" s="1"/>
  <c r="E193" i="22" s="1"/>
  <c r="H193" i="22" s="1"/>
  <c r="B194" i="22" s="1"/>
  <c r="C194" i="20"/>
  <c r="C195" i="19"/>
  <c r="C195" i="18"/>
  <c r="C194" i="17"/>
  <c r="F194" i="16"/>
  <c r="D194" i="16" s="1"/>
  <c r="E194" i="16" s="1"/>
  <c r="H194" i="16" s="1"/>
  <c r="B195" i="16" s="1"/>
  <c r="F193" i="15"/>
  <c r="D193" i="15" s="1"/>
  <c r="E193" i="15" s="1"/>
  <c r="H193" i="15" s="1"/>
  <c r="B194" i="15" s="1"/>
  <c r="F195" i="14"/>
  <c r="D195" i="14" s="1"/>
  <c r="E195" i="14" s="1"/>
  <c r="H195" i="14" s="1"/>
  <c r="B196" i="14" s="1"/>
  <c r="F194" i="13"/>
  <c r="D194" i="13" s="1"/>
  <c r="E194" i="13" s="1"/>
  <c r="H194" i="13" s="1"/>
  <c r="B195" i="13" s="1"/>
  <c r="F194" i="12"/>
  <c r="D194" i="12" s="1"/>
  <c r="E194" i="12" s="1"/>
  <c r="H194" i="12" s="1"/>
  <c r="B195" i="12" s="1"/>
  <c r="C193" i="11"/>
  <c r="C195" i="10"/>
  <c r="F193" i="9"/>
  <c r="D193" i="9" s="1"/>
  <c r="E193" i="9" s="1"/>
  <c r="H193" i="9" s="1"/>
  <c r="B194" i="9" s="1"/>
  <c r="F194" i="8"/>
  <c r="D194" i="8" s="1"/>
  <c r="E194" i="8" s="1"/>
  <c r="H194" i="8" s="1"/>
  <c r="B195" i="8" s="1"/>
  <c r="F193" i="7"/>
  <c r="D193" i="7" s="1"/>
  <c r="E193" i="7" s="1"/>
  <c r="H193" i="7" s="1"/>
  <c r="B194" i="7" s="1"/>
  <c r="F194" i="6"/>
  <c r="D194" i="6" s="1"/>
  <c r="E194" i="6" s="1"/>
  <c r="H194" i="6" s="1"/>
  <c r="B195" i="6" s="1"/>
  <c r="C195" i="5"/>
  <c r="C195" i="4"/>
  <c r="F193" i="3"/>
  <c r="D193" i="3" s="1"/>
  <c r="E193" i="3" s="1"/>
  <c r="H193" i="3" s="1"/>
  <c r="B194" i="3" s="1"/>
  <c r="C195" i="2" l="1"/>
  <c r="C194" i="22"/>
  <c r="F194" i="20"/>
  <c r="D194" i="20" s="1"/>
  <c r="E194" i="20" s="1"/>
  <c r="H194" i="20" s="1"/>
  <c r="B195" i="20" s="1"/>
  <c r="F195" i="19"/>
  <c r="D195" i="19" s="1"/>
  <c r="E195" i="19" s="1"/>
  <c r="H195" i="19" s="1"/>
  <c r="B196" i="19" s="1"/>
  <c r="F195" i="18"/>
  <c r="D195" i="18" s="1"/>
  <c r="E195" i="18" s="1"/>
  <c r="H195" i="18" s="1"/>
  <c r="B196" i="18" s="1"/>
  <c r="F194" i="17"/>
  <c r="D194" i="17" s="1"/>
  <c r="E194" i="17" s="1"/>
  <c r="H194" i="17" s="1"/>
  <c r="B195" i="17" s="1"/>
  <c r="C195" i="16"/>
  <c r="C194" i="15"/>
  <c r="C196" i="14"/>
  <c r="C195" i="13"/>
  <c r="C195" i="12"/>
  <c r="F193" i="11"/>
  <c r="D193" i="11" s="1"/>
  <c r="E193" i="11" s="1"/>
  <c r="H193" i="11" s="1"/>
  <c r="B194" i="11" s="1"/>
  <c r="F195" i="10"/>
  <c r="D195" i="10" s="1"/>
  <c r="E195" i="10" s="1"/>
  <c r="H195" i="10" s="1"/>
  <c r="B196" i="10" s="1"/>
  <c r="C194" i="9"/>
  <c r="C195" i="8"/>
  <c r="C194" i="7"/>
  <c r="C195" i="6"/>
  <c r="F195" i="5"/>
  <c r="D195" i="5" s="1"/>
  <c r="E195" i="5" s="1"/>
  <c r="H195" i="5" s="1"/>
  <c r="B196" i="5" s="1"/>
  <c r="F195" i="4"/>
  <c r="D195" i="4" s="1"/>
  <c r="E195" i="4" s="1"/>
  <c r="H195" i="4" s="1"/>
  <c r="B196" i="4" s="1"/>
  <c r="C194" i="3"/>
  <c r="F195" i="2" l="1"/>
  <c r="D195" i="2" s="1"/>
  <c r="E195" i="2" s="1"/>
  <c r="H195" i="2" s="1"/>
  <c r="B196" i="2" s="1"/>
  <c r="F194" i="22"/>
  <c r="D194" i="22" s="1"/>
  <c r="E194" i="22" s="1"/>
  <c r="H194" i="22" s="1"/>
  <c r="B195" i="22" s="1"/>
  <c r="C195" i="20"/>
  <c r="C196" i="19"/>
  <c r="C196" i="18"/>
  <c r="C195" i="17"/>
  <c r="F195" i="16"/>
  <c r="D195" i="16" s="1"/>
  <c r="E195" i="16" s="1"/>
  <c r="H195" i="16" s="1"/>
  <c r="B196" i="16" s="1"/>
  <c r="F194" i="15"/>
  <c r="D194" i="15" s="1"/>
  <c r="E194" i="15" s="1"/>
  <c r="H194" i="15" s="1"/>
  <c r="B195" i="15" s="1"/>
  <c r="F196" i="14"/>
  <c r="D196" i="14" s="1"/>
  <c r="E196" i="14" s="1"/>
  <c r="H196" i="14" s="1"/>
  <c r="B197" i="14" s="1"/>
  <c r="F195" i="13"/>
  <c r="D195" i="13" s="1"/>
  <c r="E195" i="13" s="1"/>
  <c r="H195" i="13" s="1"/>
  <c r="B196" i="13" s="1"/>
  <c r="F195" i="12"/>
  <c r="D195" i="12" s="1"/>
  <c r="E195" i="12" s="1"/>
  <c r="H195" i="12" s="1"/>
  <c r="B196" i="12" s="1"/>
  <c r="C194" i="11"/>
  <c r="C196" i="10"/>
  <c r="F194" i="9"/>
  <c r="D194" i="9" s="1"/>
  <c r="E194" i="9" s="1"/>
  <c r="H194" i="9" s="1"/>
  <c r="B195" i="9" s="1"/>
  <c r="F195" i="8"/>
  <c r="D195" i="8" s="1"/>
  <c r="E195" i="8" s="1"/>
  <c r="H195" i="8" s="1"/>
  <c r="B196" i="8" s="1"/>
  <c r="F194" i="7"/>
  <c r="D194" i="7" s="1"/>
  <c r="E194" i="7" s="1"/>
  <c r="H194" i="7" s="1"/>
  <c r="B195" i="7" s="1"/>
  <c r="F195" i="6"/>
  <c r="D195" i="6" s="1"/>
  <c r="E195" i="6" s="1"/>
  <c r="H195" i="6" s="1"/>
  <c r="B196" i="6" s="1"/>
  <c r="C196" i="5"/>
  <c r="C196" i="4"/>
  <c r="F194" i="3"/>
  <c r="D194" i="3" s="1"/>
  <c r="E194" i="3" s="1"/>
  <c r="H194" i="3" s="1"/>
  <c r="B195" i="3" s="1"/>
  <c r="C196" i="2" l="1"/>
  <c r="C195" i="22"/>
  <c r="F195" i="20"/>
  <c r="D195" i="20" s="1"/>
  <c r="E195" i="20" s="1"/>
  <c r="H195" i="20" s="1"/>
  <c r="B196" i="20" s="1"/>
  <c r="F196" i="19"/>
  <c r="D196" i="19" s="1"/>
  <c r="E196" i="19" s="1"/>
  <c r="H196" i="19" s="1"/>
  <c r="B197" i="19" s="1"/>
  <c r="F196" i="18"/>
  <c r="D196" i="18" s="1"/>
  <c r="E196" i="18" s="1"/>
  <c r="H196" i="18" s="1"/>
  <c r="B197" i="18" s="1"/>
  <c r="F195" i="17"/>
  <c r="D195" i="17"/>
  <c r="E195" i="17" s="1"/>
  <c r="H195" i="17" s="1"/>
  <c r="B196" i="17" s="1"/>
  <c r="C196" i="16"/>
  <c r="C195" i="15"/>
  <c r="C197" i="14"/>
  <c r="C196" i="13"/>
  <c r="C196" i="12"/>
  <c r="F194" i="11"/>
  <c r="D194" i="11" s="1"/>
  <c r="E194" i="11" s="1"/>
  <c r="H194" i="11" s="1"/>
  <c r="B195" i="11" s="1"/>
  <c r="F196" i="10"/>
  <c r="D196" i="10" s="1"/>
  <c r="E196" i="10" s="1"/>
  <c r="H196" i="10" s="1"/>
  <c r="B197" i="10" s="1"/>
  <c r="C195" i="9"/>
  <c r="C196" i="8"/>
  <c r="C195" i="7"/>
  <c r="C196" i="6"/>
  <c r="F196" i="5"/>
  <c r="D196" i="5" s="1"/>
  <c r="E196" i="5" s="1"/>
  <c r="H196" i="5" s="1"/>
  <c r="B197" i="5" s="1"/>
  <c r="F196" i="4"/>
  <c r="D196" i="4" s="1"/>
  <c r="E196" i="4" s="1"/>
  <c r="H196" i="4" s="1"/>
  <c r="B197" i="4" s="1"/>
  <c r="C195" i="3"/>
  <c r="F196" i="2" l="1"/>
  <c r="D196" i="2"/>
  <c r="E196" i="2" s="1"/>
  <c r="H196" i="2" s="1"/>
  <c r="B197" i="2" s="1"/>
  <c r="F195" i="22"/>
  <c r="D195" i="22" s="1"/>
  <c r="E195" i="22" s="1"/>
  <c r="H195" i="22" s="1"/>
  <c r="B196" i="22" s="1"/>
  <c r="C196" i="20"/>
  <c r="C197" i="19"/>
  <c r="C197" i="18"/>
  <c r="C196" i="17"/>
  <c r="F196" i="16"/>
  <c r="D196" i="16" s="1"/>
  <c r="E196" i="16" s="1"/>
  <c r="H196" i="16" s="1"/>
  <c r="B197" i="16" s="1"/>
  <c r="F195" i="15"/>
  <c r="D195" i="15" s="1"/>
  <c r="E195" i="15" s="1"/>
  <c r="H195" i="15" s="1"/>
  <c r="B196" i="15" s="1"/>
  <c r="F197" i="14"/>
  <c r="D197" i="14" s="1"/>
  <c r="E197" i="14" s="1"/>
  <c r="H197" i="14" s="1"/>
  <c r="B198" i="14" s="1"/>
  <c r="F196" i="13"/>
  <c r="D196" i="13" s="1"/>
  <c r="E196" i="13" s="1"/>
  <c r="H196" i="13" s="1"/>
  <c r="B197" i="13" s="1"/>
  <c r="F196" i="12"/>
  <c r="D196" i="12" s="1"/>
  <c r="E196" i="12" s="1"/>
  <c r="H196" i="12" s="1"/>
  <c r="B197" i="12" s="1"/>
  <c r="C195" i="11"/>
  <c r="C197" i="10"/>
  <c r="F195" i="9"/>
  <c r="D195" i="9" s="1"/>
  <c r="E195" i="9" s="1"/>
  <c r="H195" i="9" s="1"/>
  <c r="B196" i="9" s="1"/>
  <c r="F196" i="8"/>
  <c r="D196" i="8" s="1"/>
  <c r="E196" i="8" s="1"/>
  <c r="H196" i="8" s="1"/>
  <c r="B197" i="8" s="1"/>
  <c r="F195" i="7"/>
  <c r="D195" i="7" s="1"/>
  <c r="E195" i="7" s="1"/>
  <c r="H195" i="7" s="1"/>
  <c r="B196" i="7" s="1"/>
  <c r="F196" i="6"/>
  <c r="D196" i="6" s="1"/>
  <c r="E196" i="6" s="1"/>
  <c r="H196" i="6" s="1"/>
  <c r="B197" i="6" s="1"/>
  <c r="C197" i="5"/>
  <c r="C197" i="4"/>
  <c r="F195" i="3"/>
  <c r="D195" i="3" s="1"/>
  <c r="E195" i="3" s="1"/>
  <c r="H195" i="3" s="1"/>
  <c r="B196" i="3" s="1"/>
  <c r="C197" i="2" l="1"/>
  <c r="C196" i="22"/>
  <c r="F196" i="20"/>
  <c r="D196" i="20" s="1"/>
  <c r="E196" i="20" s="1"/>
  <c r="H196" i="20" s="1"/>
  <c r="B197" i="20" s="1"/>
  <c r="F197" i="19"/>
  <c r="D197" i="19" s="1"/>
  <c r="E197" i="19" s="1"/>
  <c r="H197" i="19" s="1"/>
  <c r="B198" i="19" s="1"/>
  <c r="F197" i="18"/>
  <c r="D197" i="18" s="1"/>
  <c r="E197" i="18" s="1"/>
  <c r="H197" i="18" s="1"/>
  <c r="B198" i="18" s="1"/>
  <c r="F196" i="17"/>
  <c r="D196" i="17" s="1"/>
  <c r="E196" i="17" s="1"/>
  <c r="H196" i="17" s="1"/>
  <c r="B197" i="17" s="1"/>
  <c r="C197" i="16"/>
  <c r="C196" i="15"/>
  <c r="C198" i="14"/>
  <c r="C197" i="13"/>
  <c r="C197" i="12"/>
  <c r="F195" i="11"/>
  <c r="D195" i="11" s="1"/>
  <c r="E195" i="11" s="1"/>
  <c r="H195" i="11" s="1"/>
  <c r="B196" i="11" s="1"/>
  <c r="F197" i="10"/>
  <c r="D197" i="10" s="1"/>
  <c r="E197" i="10" s="1"/>
  <c r="H197" i="10" s="1"/>
  <c r="B198" i="10" s="1"/>
  <c r="C196" i="9"/>
  <c r="C197" i="8"/>
  <c r="C196" i="7"/>
  <c r="C197" i="6"/>
  <c r="F197" i="5"/>
  <c r="D197" i="5" s="1"/>
  <c r="E197" i="5" s="1"/>
  <c r="H197" i="5" s="1"/>
  <c r="B198" i="5" s="1"/>
  <c r="F197" i="4"/>
  <c r="D197" i="4" s="1"/>
  <c r="E197" i="4" s="1"/>
  <c r="H197" i="4" s="1"/>
  <c r="B198" i="4" s="1"/>
  <c r="C196" i="3"/>
  <c r="F197" i="2" l="1"/>
  <c r="D197" i="2"/>
  <c r="E197" i="2" s="1"/>
  <c r="H197" i="2" s="1"/>
  <c r="B198" i="2" s="1"/>
  <c r="F196" i="22"/>
  <c r="D196" i="22" s="1"/>
  <c r="E196" i="22" s="1"/>
  <c r="H196" i="22" s="1"/>
  <c r="B197" i="22" s="1"/>
  <c r="C197" i="20"/>
  <c r="C198" i="19"/>
  <c r="C198" i="18"/>
  <c r="C197" i="17"/>
  <c r="F197" i="16"/>
  <c r="D197" i="16" s="1"/>
  <c r="E197" i="16" s="1"/>
  <c r="H197" i="16" s="1"/>
  <c r="B198" i="16" s="1"/>
  <c r="F196" i="15"/>
  <c r="D196" i="15" s="1"/>
  <c r="E196" i="15" s="1"/>
  <c r="H196" i="15" s="1"/>
  <c r="B197" i="15" s="1"/>
  <c r="F198" i="14"/>
  <c r="D198" i="14" s="1"/>
  <c r="E198" i="14" s="1"/>
  <c r="H198" i="14" s="1"/>
  <c r="B199" i="14" s="1"/>
  <c r="F197" i="13"/>
  <c r="D197" i="13" s="1"/>
  <c r="E197" i="13" s="1"/>
  <c r="H197" i="13" s="1"/>
  <c r="B198" i="13" s="1"/>
  <c r="F197" i="12"/>
  <c r="D197" i="12" s="1"/>
  <c r="E197" i="12" s="1"/>
  <c r="H197" i="12" s="1"/>
  <c r="B198" i="12" s="1"/>
  <c r="C196" i="11"/>
  <c r="C198" i="10"/>
  <c r="F196" i="9"/>
  <c r="D196" i="9" s="1"/>
  <c r="E196" i="9" s="1"/>
  <c r="H196" i="9" s="1"/>
  <c r="B197" i="9" s="1"/>
  <c r="F197" i="8"/>
  <c r="D197" i="8" s="1"/>
  <c r="E197" i="8" s="1"/>
  <c r="H197" i="8" s="1"/>
  <c r="B198" i="8" s="1"/>
  <c r="F196" i="7"/>
  <c r="D196" i="7" s="1"/>
  <c r="E196" i="7" s="1"/>
  <c r="H196" i="7" s="1"/>
  <c r="B197" i="7" s="1"/>
  <c r="F197" i="6"/>
  <c r="D197" i="6" s="1"/>
  <c r="E197" i="6" s="1"/>
  <c r="H197" i="6" s="1"/>
  <c r="B198" i="6" s="1"/>
  <c r="C198" i="5"/>
  <c r="C198" i="4"/>
  <c r="F196" i="3"/>
  <c r="D196" i="3" s="1"/>
  <c r="E196" i="3" s="1"/>
  <c r="H196" i="3" s="1"/>
  <c r="B197" i="3" s="1"/>
  <c r="C198" i="2" l="1"/>
  <c r="C197" i="22"/>
  <c r="F197" i="20"/>
  <c r="D197" i="20" s="1"/>
  <c r="E197" i="20" s="1"/>
  <c r="H197" i="20" s="1"/>
  <c r="B198" i="20" s="1"/>
  <c r="F198" i="19"/>
  <c r="D198" i="19" s="1"/>
  <c r="E198" i="19" s="1"/>
  <c r="H198" i="19" s="1"/>
  <c r="B199" i="19" s="1"/>
  <c r="F198" i="18"/>
  <c r="D198" i="18" s="1"/>
  <c r="E198" i="18" s="1"/>
  <c r="H198" i="18" s="1"/>
  <c r="B199" i="18" s="1"/>
  <c r="F197" i="17"/>
  <c r="D197" i="17" s="1"/>
  <c r="E197" i="17" s="1"/>
  <c r="H197" i="17" s="1"/>
  <c r="B198" i="17" s="1"/>
  <c r="C198" i="16"/>
  <c r="C197" i="15"/>
  <c r="C199" i="14"/>
  <c r="C198" i="13"/>
  <c r="C198" i="12"/>
  <c r="F196" i="11"/>
  <c r="D196" i="11" s="1"/>
  <c r="E196" i="11" s="1"/>
  <c r="H196" i="11" s="1"/>
  <c r="B197" i="11" s="1"/>
  <c r="F198" i="10"/>
  <c r="D198" i="10" s="1"/>
  <c r="E198" i="10" s="1"/>
  <c r="H198" i="10" s="1"/>
  <c r="B199" i="10" s="1"/>
  <c r="C197" i="9"/>
  <c r="C198" i="8"/>
  <c r="C197" i="7"/>
  <c r="C198" i="6"/>
  <c r="F198" i="5"/>
  <c r="D198" i="5" s="1"/>
  <c r="E198" i="5" s="1"/>
  <c r="H198" i="5" s="1"/>
  <c r="B199" i="5" s="1"/>
  <c r="F198" i="4"/>
  <c r="D198" i="4" s="1"/>
  <c r="E198" i="4" s="1"/>
  <c r="H198" i="4" s="1"/>
  <c r="B199" i="4" s="1"/>
  <c r="C197" i="3"/>
  <c r="F198" i="2" l="1"/>
  <c r="D198" i="2"/>
  <c r="E198" i="2" s="1"/>
  <c r="H198" i="2" s="1"/>
  <c r="B199" i="2" s="1"/>
  <c r="F197" i="22"/>
  <c r="D197" i="22" s="1"/>
  <c r="E197" i="22" s="1"/>
  <c r="H197" i="22" s="1"/>
  <c r="B198" i="22" s="1"/>
  <c r="C198" i="20"/>
  <c r="C199" i="19"/>
  <c r="C199" i="18"/>
  <c r="C198" i="17"/>
  <c r="F198" i="16"/>
  <c r="D198" i="16" s="1"/>
  <c r="E198" i="16" s="1"/>
  <c r="H198" i="16" s="1"/>
  <c r="B199" i="16" s="1"/>
  <c r="F197" i="15"/>
  <c r="D197" i="15" s="1"/>
  <c r="E197" i="15" s="1"/>
  <c r="H197" i="15" s="1"/>
  <c r="B198" i="15" s="1"/>
  <c r="F199" i="14"/>
  <c r="D199" i="14" s="1"/>
  <c r="E199" i="14" s="1"/>
  <c r="H199" i="14" s="1"/>
  <c r="B200" i="14" s="1"/>
  <c r="F198" i="13"/>
  <c r="D198" i="13" s="1"/>
  <c r="E198" i="13" s="1"/>
  <c r="H198" i="13" s="1"/>
  <c r="B199" i="13" s="1"/>
  <c r="F198" i="12"/>
  <c r="D198" i="12" s="1"/>
  <c r="E198" i="12" s="1"/>
  <c r="H198" i="12" s="1"/>
  <c r="B199" i="12" s="1"/>
  <c r="C197" i="11"/>
  <c r="C199" i="10"/>
  <c r="F197" i="9"/>
  <c r="D197" i="9" s="1"/>
  <c r="E197" i="9" s="1"/>
  <c r="H197" i="9" s="1"/>
  <c r="B198" i="9" s="1"/>
  <c r="F198" i="8"/>
  <c r="D198" i="8" s="1"/>
  <c r="E198" i="8" s="1"/>
  <c r="H198" i="8" s="1"/>
  <c r="B199" i="8" s="1"/>
  <c r="F197" i="7"/>
  <c r="D197" i="7" s="1"/>
  <c r="E197" i="7" s="1"/>
  <c r="H197" i="7" s="1"/>
  <c r="B198" i="7" s="1"/>
  <c r="F198" i="6"/>
  <c r="D198" i="6" s="1"/>
  <c r="E198" i="6" s="1"/>
  <c r="H198" i="6" s="1"/>
  <c r="B199" i="6" s="1"/>
  <c r="C199" i="5"/>
  <c r="C199" i="4"/>
  <c r="F197" i="3"/>
  <c r="D197" i="3" s="1"/>
  <c r="E197" i="3" s="1"/>
  <c r="H197" i="3" s="1"/>
  <c r="B198" i="3" s="1"/>
  <c r="C199" i="2" l="1"/>
  <c r="C198" i="22"/>
  <c r="F198" i="20"/>
  <c r="D198" i="20" s="1"/>
  <c r="E198" i="20" s="1"/>
  <c r="H198" i="20" s="1"/>
  <c r="B199" i="20" s="1"/>
  <c r="F199" i="19"/>
  <c r="D199" i="19" s="1"/>
  <c r="E199" i="19" s="1"/>
  <c r="H199" i="19" s="1"/>
  <c r="B200" i="19" s="1"/>
  <c r="F199" i="18"/>
  <c r="D199" i="18" s="1"/>
  <c r="E199" i="18" s="1"/>
  <c r="H199" i="18" s="1"/>
  <c r="B200" i="18" s="1"/>
  <c r="F198" i="17"/>
  <c r="D198" i="17" s="1"/>
  <c r="E198" i="17" s="1"/>
  <c r="H198" i="17" s="1"/>
  <c r="B199" i="17" s="1"/>
  <c r="C199" i="16"/>
  <c r="C198" i="15"/>
  <c r="C200" i="14"/>
  <c r="C199" i="13"/>
  <c r="C199" i="12"/>
  <c r="F197" i="11"/>
  <c r="D197" i="11" s="1"/>
  <c r="E197" i="11" s="1"/>
  <c r="H197" i="11" s="1"/>
  <c r="B198" i="11" s="1"/>
  <c r="F199" i="10"/>
  <c r="D199" i="10" s="1"/>
  <c r="E199" i="10" s="1"/>
  <c r="H199" i="10" s="1"/>
  <c r="B200" i="10" s="1"/>
  <c r="C198" i="9"/>
  <c r="C199" i="8"/>
  <c r="C198" i="7"/>
  <c r="C199" i="6"/>
  <c r="F199" i="5"/>
  <c r="D199" i="5" s="1"/>
  <c r="E199" i="5" s="1"/>
  <c r="H199" i="5" s="1"/>
  <c r="B200" i="5" s="1"/>
  <c r="F199" i="4"/>
  <c r="D199" i="4" s="1"/>
  <c r="E199" i="4" s="1"/>
  <c r="H199" i="4" s="1"/>
  <c r="B200" i="4" s="1"/>
  <c r="C198" i="3"/>
  <c r="F199" i="2" l="1"/>
  <c r="D199" i="2"/>
  <c r="E199" i="2" s="1"/>
  <c r="H199" i="2" s="1"/>
  <c r="B200" i="2" s="1"/>
  <c r="F198" i="22"/>
  <c r="D198" i="22" s="1"/>
  <c r="E198" i="22" s="1"/>
  <c r="H198" i="22" s="1"/>
  <c r="B199" i="22" s="1"/>
  <c r="C199" i="20"/>
  <c r="C200" i="19"/>
  <c r="C200" i="18"/>
  <c r="C199" i="17"/>
  <c r="F199" i="16"/>
  <c r="D199" i="16" s="1"/>
  <c r="E199" i="16" s="1"/>
  <c r="H199" i="16" s="1"/>
  <c r="B200" i="16" s="1"/>
  <c r="F198" i="15"/>
  <c r="D198" i="15" s="1"/>
  <c r="E198" i="15" s="1"/>
  <c r="H198" i="15" s="1"/>
  <c r="B199" i="15" s="1"/>
  <c r="F200" i="14"/>
  <c r="D200" i="14" s="1"/>
  <c r="E200" i="14" s="1"/>
  <c r="H200" i="14" s="1"/>
  <c r="B201" i="14" s="1"/>
  <c r="F199" i="13"/>
  <c r="D199" i="13" s="1"/>
  <c r="E199" i="13" s="1"/>
  <c r="H199" i="13" s="1"/>
  <c r="B200" i="13" s="1"/>
  <c r="F199" i="12"/>
  <c r="D199" i="12" s="1"/>
  <c r="E199" i="12" s="1"/>
  <c r="H199" i="12" s="1"/>
  <c r="B200" i="12" s="1"/>
  <c r="C198" i="11"/>
  <c r="C200" i="10"/>
  <c r="F198" i="9"/>
  <c r="D198" i="9" s="1"/>
  <c r="E198" i="9" s="1"/>
  <c r="H198" i="9" s="1"/>
  <c r="B199" i="9" s="1"/>
  <c r="F199" i="8"/>
  <c r="D199" i="8" s="1"/>
  <c r="E199" i="8" s="1"/>
  <c r="H199" i="8" s="1"/>
  <c r="B200" i="8" s="1"/>
  <c r="F198" i="7"/>
  <c r="D198" i="7" s="1"/>
  <c r="E198" i="7" s="1"/>
  <c r="H198" i="7" s="1"/>
  <c r="B199" i="7" s="1"/>
  <c r="F199" i="6"/>
  <c r="D199" i="6" s="1"/>
  <c r="E199" i="6" s="1"/>
  <c r="H199" i="6" s="1"/>
  <c r="B200" i="6" s="1"/>
  <c r="C200" i="5"/>
  <c r="C200" i="4"/>
  <c r="F198" i="3"/>
  <c r="D198" i="3" s="1"/>
  <c r="E198" i="3" s="1"/>
  <c r="H198" i="3" s="1"/>
  <c r="B199" i="3" s="1"/>
  <c r="C200" i="2" l="1"/>
  <c r="C199" i="22"/>
  <c r="F199" i="20"/>
  <c r="D199" i="20" s="1"/>
  <c r="E199" i="20" s="1"/>
  <c r="H199" i="20" s="1"/>
  <c r="B200" i="20" s="1"/>
  <c r="F200" i="19"/>
  <c r="D200" i="19" s="1"/>
  <c r="E200" i="19" s="1"/>
  <c r="H200" i="19" s="1"/>
  <c r="B201" i="19" s="1"/>
  <c r="F200" i="18"/>
  <c r="D200" i="18" s="1"/>
  <c r="E200" i="18" s="1"/>
  <c r="H200" i="18" s="1"/>
  <c r="B201" i="18" s="1"/>
  <c r="F199" i="17"/>
  <c r="D199" i="17" s="1"/>
  <c r="E199" i="17" s="1"/>
  <c r="H199" i="17" s="1"/>
  <c r="B200" i="17" s="1"/>
  <c r="C200" i="16"/>
  <c r="C199" i="15"/>
  <c r="C201" i="14"/>
  <c r="C200" i="13"/>
  <c r="C200" i="12"/>
  <c r="F198" i="11"/>
  <c r="D198" i="11" s="1"/>
  <c r="E198" i="11" s="1"/>
  <c r="H198" i="11" s="1"/>
  <c r="B199" i="11" s="1"/>
  <c r="F200" i="10"/>
  <c r="D200" i="10" s="1"/>
  <c r="E200" i="10" s="1"/>
  <c r="H200" i="10" s="1"/>
  <c r="B201" i="10" s="1"/>
  <c r="C199" i="9"/>
  <c r="C200" i="8"/>
  <c r="C199" i="7"/>
  <c r="C200" i="6"/>
  <c r="F200" i="5"/>
  <c r="D200" i="5" s="1"/>
  <c r="E200" i="5" s="1"/>
  <c r="H200" i="5" s="1"/>
  <c r="B201" i="5" s="1"/>
  <c r="F200" i="4"/>
  <c r="D200" i="4" s="1"/>
  <c r="E200" i="4" s="1"/>
  <c r="H200" i="4" s="1"/>
  <c r="B201" i="4" s="1"/>
  <c r="C199" i="3"/>
  <c r="F200" i="2" l="1"/>
  <c r="D200" i="2" s="1"/>
  <c r="E200" i="2" s="1"/>
  <c r="H200" i="2" s="1"/>
  <c r="B201" i="2" s="1"/>
  <c r="F199" i="22"/>
  <c r="D199" i="22" s="1"/>
  <c r="E199" i="22" s="1"/>
  <c r="H199" i="22" s="1"/>
  <c r="B200" i="22" s="1"/>
  <c r="C200" i="20"/>
  <c r="C201" i="19"/>
  <c r="C201" i="18"/>
  <c r="C200" i="17"/>
  <c r="F200" i="16"/>
  <c r="D200" i="16" s="1"/>
  <c r="E200" i="16" s="1"/>
  <c r="H200" i="16" s="1"/>
  <c r="B201" i="16" s="1"/>
  <c r="F199" i="15"/>
  <c r="D199" i="15" s="1"/>
  <c r="E199" i="15" s="1"/>
  <c r="H199" i="15" s="1"/>
  <c r="B200" i="15" s="1"/>
  <c r="F201" i="14"/>
  <c r="D201" i="14" s="1"/>
  <c r="E201" i="14" s="1"/>
  <c r="H201" i="14" s="1"/>
  <c r="B202" i="14" s="1"/>
  <c r="F200" i="13"/>
  <c r="D200" i="13" s="1"/>
  <c r="E200" i="13" s="1"/>
  <c r="H200" i="13" s="1"/>
  <c r="B201" i="13" s="1"/>
  <c r="F200" i="12"/>
  <c r="D200" i="12" s="1"/>
  <c r="E200" i="12" s="1"/>
  <c r="H200" i="12" s="1"/>
  <c r="B201" i="12" s="1"/>
  <c r="C199" i="11"/>
  <c r="C201" i="10"/>
  <c r="F199" i="9"/>
  <c r="D199" i="9" s="1"/>
  <c r="E199" i="9" s="1"/>
  <c r="H199" i="9" s="1"/>
  <c r="B200" i="9" s="1"/>
  <c r="F200" i="8"/>
  <c r="D200" i="8" s="1"/>
  <c r="E200" i="8" s="1"/>
  <c r="H200" i="8" s="1"/>
  <c r="B201" i="8" s="1"/>
  <c r="F199" i="7"/>
  <c r="D199" i="7" s="1"/>
  <c r="E199" i="7" s="1"/>
  <c r="H199" i="7" s="1"/>
  <c r="B200" i="7" s="1"/>
  <c r="F200" i="6"/>
  <c r="D200" i="6" s="1"/>
  <c r="E200" i="6" s="1"/>
  <c r="H200" i="6" s="1"/>
  <c r="B201" i="6" s="1"/>
  <c r="C201" i="5"/>
  <c r="C201" i="4"/>
  <c r="F199" i="3"/>
  <c r="D199" i="3" s="1"/>
  <c r="E199" i="3" s="1"/>
  <c r="H199" i="3" s="1"/>
  <c r="B200" i="3" s="1"/>
  <c r="C201" i="2" l="1"/>
  <c r="C200" i="22"/>
  <c r="F200" i="20"/>
  <c r="D200" i="20" s="1"/>
  <c r="E200" i="20" s="1"/>
  <c r="H200" i="20" s="1"/>
  <c r="B201" i="20" s="1"/>
  <c r="F201" i="19"/>
  <c r="D201" i="19" s="1"/>
  <c r="E201" i="19" s="1"/>
  <c r="H201" i="19" s="1"/>
  <c r="B202" i="19" s="1"/>
  <c r="F201" i="18"/>
  <c r="D201" i="18" s="1"/>
  <c r="E201" i="18" s="1"/>
  <c r="H201" i="18" s="1"/>
  <c r="B202" i="18" s="1"/>
  <c r="F200" i="17"/>
  <c r="D200" i="17" s="1"/>
  <c r="E200" i="17" s="1"/>
  <c r="H200" i="17" s="1"/>
  <c r="B201" i="17" s="1"/>
  <c r="C201" i="16"/>
  <c r="C200" i="15"/>
  <c r="C202" i="14"/>
  <c r="C201" i="13"/>
  <c r="C201" i="12"/>
  <c r="F199" i="11"/>
  <c r="D199" i="11" s="1"/>
  <c r="E199" i="11" s="1"/>
  <c r="H199" i="11" s="1"/>
  <c r="B200" i="11" s="1"/>
  <c r="F201" i="10"/>
  <c r="D201" i="10" s="1"/>
  <c r="E201" i="10" s="1"/>
  <c r="H201" i="10" s="1"/>
  <c r="B202" i="10" s="1"/>
  <c r="C200" i="9"/>
  <c r="C201" i="8"/>
  <c r="C200" i="7"/>
  <c r="C201" i="6"/>
  <c r="F201" i="5"/>
  <c r="D201" i="5" s="1"/>
  <c r="E201" i="5" s="1"/>
  <c r="H201" i="5" s="1"/>
  <c r="B202" i="5" s="1"/>
  <c r="F201" i="4"/>
  <c r="D201" i="4" s="1"/>
  <c r="E201" i="4" s="1"/>
  <c r="H201" i="4" s="1"/>
  <c r="B202" i="4" s="1"/>
  <c r="C200" i="3"/>
  <c r="F201" i="2" l="1"/>
  <c r="D201" i="2" s="1"/>
  <c r="E201" i="2" s="1"/>
  <c r="H201" i="2" s="1"/>
  <c r="B202" i="2" s="1"/>
  <c r="F200" i="22"/>
  <c r="D200" i="22" s="1"/>
  <c r="E200" i="22" s="1"/>
  <c r="H200" i="22" s="1"/>
  <c r="B201" i="22" s="1"/>
  <c r="C201" i="20"/>
  <c r="C202" i="19"/>
  <c r="C202" i="18"/>
  <c r="C201" i="17"/>
  <c r="F201" i="16"/>
  <c r="D201" i="16" s="1"/>
  <c r="E201" i="16" s="1"/>
  <c r="H201" i="16" s="1"/>
  <c r="B202" i="16" s="1"/>
  <c r="F200" i="15"/>
  <c r="D200" i="15" s="1"/>
  <c r="E200" i="15" s="1"/>
  <c r="H200" i="15" s="1"/>
  <c r="B201" i="15" s="1"/>
  <c r="F202" i="14"/>
  <c r="D202" i="14" s="1"/>
  <c r="E202" i="14" s="1"/>
  <c r="H202" i="14" s="1"/>
  <c r="B203" i="14" s="1"/>
  <c r="F201" i="13"/>
  <c r="D201" i="13" s="1"/>
  <c r="E201" i="13" s="1"/>
  <c r="H201" i="13" s="1"/>
  <c r="B202" i="13" s="1"/>
  <c r="F201" i="12"/>
  <c r="D201" i="12" s="1"/>
  <c r="E201" i="12" s="1"/>
  <c r="H201" i="12" s="1"/>
  <c r="B202" i="12" s="1"/>
  <c r="C200" i="11"/>
  <c r="C202" i="10"/>
  <c r="F200" i="9"/>
  <c r="D200" i="9" s="1"/>
  <c r="E200" i="9" s="1"/>
  <c r="H200" i="9" s="1"/>
  <c r="B201" i="9" s="1"/>
  <c r="F201" i="8"/>
  <c r="D201" i="8" s="1"/>
  <c r="E201" i="8" s="1"/>
  <c r="H201" i="8" s="1"/>
  <c r="B202" i="8" s="1"/>
  <c r="F200" i="7"/>
  <c r="D200" i="7" s="1"/>
  <c r="E200" i="7" s="1"/>
  <c r="H200" i="7" s="1"/>
  <c r="B201" i="7" s="1"/>
  <c r="F201" i="6"/>
  <c r="D201" i="6" s="1"/>
  <c r="E201" i="6" s="1"/>
  <c r="H201" i="6" s="1"/>
  <c r="B202" i="6" s="1"/>
  <c r="C202" i="5"/>
  <c r="C202" i="4"/>
  <c r="F200" i="3"/>
  <c r="D200" i="3" s="1"/>
  <c r="E200" i="3" s="1"/>
  <c r="H200" i="3" s="1"/>
  <c r="B201" i="3" s="1"/>
  <c r="C202" i="2" l="1"/>
  <c r="C201" i="22"/>
  <c r="F201" i="20"/>
  <c r="D201" i="20" s="1"/>
  <c r="E201" i="20" s="1"/>
  <c r="H201" i="20" s="1"/>
  <c r="B202" i="20" s="1"/>
  <c r="F202" i="19"/>
  <c r="D202" i="19" s="1"/>
  <c r="E202" i="19" s="1"/>
  <c r="H202" i="19" s="1"/>
  <c r="B203" i="19" s="1"/>
  <c r="F202" i="18"/>
  <c r="D202" i="18" s="1"/>
  <c r="E202" i="18" s="1"/>
  <c r="H202" i="18" s="1"/>
  <c r="B203" i="18" s="1"/>
  <c r="F201" i="17"/>
  <c r="D201" i="17" s="1"/>
  <c r="E201" i="17" s="1"/>
  <c r="H201" i="17" s="1"/>
  <c r="B202" i="17" s="1"/>
  <c r="C202" i="16"/>
  <c r="C201" i="15"/>
  <c r="C203" i="14"/>
  <c r="C202" i="13"/>
  <c r="C202" i="12"/>
  <c r="F200" i="11"/>
  <c r="D200" i="11" s="1"/>
  <c r="E200" i="11" s="1"/>
  <c r="H200" i="11" s="1"/>
  <c r="B201" i="11" s="1"/>
  <c r="F202" i="10"/>
  <c r="D202" i="10" s="1"/>
  <c r="E202" i="10" s="1"/>
  <c r="H202" i="10" s="1"/>
  <c r="B203" i="10" s="1"/>
  <c r="C201" i="9"/>
  <c r="C202" i="8"/>
  <c r="C201" i="7"/>
  <c r="C202" i="6"/>
  <c r="F202" i="5"/>
  <c r="D202" i="5" s="1"/>
  <c r="E202" i="5" s="1"/>
  <c r="H202" i="5" s="1"/>
  <c r="B203" i="5" s="1"/>
  <c r="F202" i="4"/>
  <c r="D202" i="4" s="1"/>
  <c r="E202" i="4" s="1"/>
  <c r="H202" i="4" s="1"/>
  <c r="B203" i="4" s="1"/>
  <c r="C201" i="3"/>
  <c r="F202" i="2" l="1"/>
  <c r="D202" i="2" s="1"/>
  <c r="E202" i="2" s="1"/>
  <c r="H202" i="2" s="1"/>
  <c r="B203" i="2" s="1"/>
  <c r="F201" i="22"/>
  <c r="D201" i="22" s="1"/>
  <c r="E201" i="22" s="1"/>
  <c r="H201" i="22" s="1"/>
  <c r="B202" i="22" s="1"/>
  <c r="C202" i="20"/>
  <c r="C203" i="19"/>
  <c r="C203" i="18"/>
  <c r="C202" i="17"/>
  <c r="F202" i="16"/>
  <c r="D202" i="16" s="1"/>
  <c r="E202" i="16" s="1"/>
  <c r="H202" i="16" s="1"/>
  <c r="B203" i="16" s="1"/>
  <c r="F201" i="15"/>
  <c r="D201" i="15" s="1"/>
  <c r="E201" i="15" s="1"/>
  <c r="H201" i="15" s="1"/>
  <c r="B202" i="15" s="1"/>
  <c r="F203" i="14"/>
  <c r="D203" i="14" s="1"/>
  <c r="E203" i="14" s="1"/>
  <c r="H203" i="14" s="1"/>
  <c r="B204" i="14" s="1"/>
  <c r="F202" i="13"/>
  <c r="D202" i="13" s="1"/>
  <c r="E202" i="13" s="1"/>
  <c r="H202" i="13" s="1"/>
  <c r="B203" i="13" s="1"/>
  <c r="F202" i="12"/>
  <c r="D202" i="12" s="1"/>
  <c r="E202" i="12" s="1"/>
  <c r="H202" i="12" s="1"/>
  <c r="B203" i="12" s="1"/>
  <c r="C201" i="11"/>
  <c r="C203" i="10"/>
  <c r="F201" i="9"/>
  <c r="D201" i="9" s="1"/>
  <c r="E201" i="9" s="1"/>
  <c r="H201" i="9" s="1"/>
  <c r="B202" i="9" s="1"/>
  <c r="F202" i="8"/>
  <c r="D202" i="8" s="1"/>
  <c r="E202" i="8" s="1"/>
  <c r="H202" i="8" s="1"/>
  <c r="B203" i="8" s="1"/>
  <c r="F201" i="7"/>
  <c r="D201" i="7" s="1"/>
  <c r="E201" i="7" s="1"/>
  <c r="H201" i="7" s="1"/>
  <c r="B202" i="7" s="1"/>
  <c r="F202" i="6"/>
  <c r="D202" i="6" s="1"/>
  <c r="E202" i="6" s="1"/>
  <c r="H202" i="6" s="1"/>
  <c r="B203" i="6" s="1"/>
  <c r="C203" i="5"/>
  <c r="C203" i="4"/>
  <c r="F201" i="3"/>
  <c r="D201" i="3" s="1"/>
  <c r="E201" i="3" s="1"/>
  <c r="H201" i="3" s="1"/>
  <c r="B202" i="3" s="1"/>
  <c r="C203" i="2" l="1"/>
  <c r="C202" i="22"/>
  <c r="F202" i="20"/>
  <c r="D202" i="20" s="1"/>
  <c r="E202" i="20" s="1"/>
  <c r="H202" i="20" s="1"/>
  <c r="B203" i="20" s="1"/>
  <c r="F203" i="19"/>
  <c r="D203" i="19" s="1"/>
  <c r="E203" i="19" s="1"/>
  <c r="H203" i="19" s="1"/>
  <c r="B204" i="19" s="1"/>
  <c r="F203" i="18"/>
  <c r="D203" i="18" s="1"/>
  <c r="E203" i="18" s="1"/>
  <c r="H203" i="18" s="1"/>
  <c r="B204" i="18" s="1"/>
  <c r="F202" i="17"/>
  <c r="D202" i="17" s="1"/>
  <c r="E202" i="17" s="1"/>
  <c r="H202" i="17" s="1"/>
  <c r="B203" i="17" s="1"/>
  <c r="C203" i="16"/>
  <c r="C202" i="15"/>
  <c r="C204" i="14"/>
  <c r="C203" i="13"/>
  <c r="C203" i="12"/>
  <c r="F201" i="11"/>
  <c r="D201" i="11" s="1"/>
  <c r="E201" i="11" s="1"/>
  <c r="H201" i="11" s="1"/>
  <c r="B202" i="11" s="1"/>
  <c r="F203" i="10"/>
  <c r="D203" i="10" s="1"/>
  <c r="E203" i="10" s="1"/>
  <c r="H203" i="10" s="1"/>
  <c r="B204" i="10" s="1"/>
  <c r="C202" i="9"/>
  <c r="C203" i="8"/>
  <c r="C202" i="7"/>
  <c r="C203" i="6"/>
  <c r="F203" i="5"/>
  <c r="D203" i="5" s="1"/>
  <c r="E203" i="5" s="1"/>
  <c r="H203" i="5" s="1"/>
  <c r="B204" i="5" s="1"/>
  <c r="F203" i="4"/>
  <c r="D203" i="4" s="1"/>
  <c r="E203" i="4" s="1"/>
  <c r="H203" i="4" s="1"/>
  <c r="B204" i="4" s="1"/>
  <c r="C202" i="3"/>
  <c r="F203" i="2" l="1"/>
  <c r="D203" i="2" s="1"/>
  <c r="E203" i="2" s="1"/>
  <c r="H203" i="2" s="1"/>
  <c r="B204" i="2" s="1"/>
  <c r="F202" i="22"/>
  <c r="D202" i="22" s="1"/>
  <c r="E202" i="22" s="1"/>
  <c r="H202" i="22" s="1"/>
  <c r="B203" i="22" s="1"/>
  <c r="C203" i="20"/>
  <c r="C204" i="19"/>
  <c r="C204" i="18"/>
  <c r="C203" i="17"/>
  <c r="F203" i="16"/>
  <c r="D203" i="16" s="1"/>
  <c r="E203" i="16" s="1"/>
  <c r="H203" i="16" s="1"/>
  <c r="B204" i="16" s="1"/>
  <c r="F202" i="15"/>
  <c r="D202" i="15" s="1"/>
  <c r="E202" i="15" s="1"/>
  <c r="H202" i="15" s="1"/>
  <c r="B203" i="15" s="1"/>
  <c r="F204" i="14"/>
  <c r="D204" i="14" s="1"/>
  <c r="E204" i="14" s="1"/>
  <c r="H204" i="14" s="1"/>
  <c r="B205" i="14" s="1"/>
  <c r="F203" i="13"/>
  <c r="D203" i="13" s="1"/>
  <c r="E203" i="13" s="1"/>
  <c r="H203" i="13" s="1"/>
  <c r="B204" i="13" s="1"/>
  <c r="F203" i="12"/>
  <c r="D203" i="12" s="1"/>
  <c r="E203" i="12" s="1"/>
  <c r="H203" i="12" s="1"/>
  <c r="B204" i="12" s="1"/>
  <c r="C202" i="11"/>
  <c r="C204" i="10"/>
  <c r="F202" i="9"/>
  <c r="D202" i="9" s="1"/>
  <c r="E202" i="9" s="1"/>
  <c r="H202" i="9" s="1"/>
  <c r="B203" i="9" s="1"/>
  <c r="F203" i="8"/>
  <c r="D203" i="8" s="1"/>
  <c r="E203" i="8" s="1"/>
  <c r="H203" i="8" s="1"/>
  <c r="B204" i="8" s="1"/>
  <c r="F202" i="7"/>
  <c r="D202" i="7" s="1"/>
  <c r="E202" i="7" s="1"/>
  <c r="H202" i="7" s="1"/>
  <c r="B203" i="7" s="1"/>
  <c r="F203" i="6"/>
  <c r="D203" i="6" s="1"/>
  <c r="E203" i="6" s="1"/>
  <c r="H203" i="6" s="1"/>
  <c r="B204" i="6" s="1"/>
  <c r="C204" i="5"/>
  <c r="C204" i="4"/>
  <c r="F202" i="3"/>
  <c r="D202" i="3" s="1"/>
  <c r="E202" i="3" s="1"/>
  <c r="H202" i="3" s="1"/>
  <c r="B203" i="3" s="1"/>
  <c r="C204" i="2" l="1"/>
  <c r="C203" i="22"/>
  <c r="F203" i="20"/>
  <c r="D203" i="20" s="1"/>
  <c r="E203" i="20" s="1"/>
  <c r="H203" i="20" s="1"/>
  <c r="B204" i="20" s="1"/>
  <c r="F204" i="19"/>
  <c r="D204" i="19" s="1"/>
  <c r="E204" i="19" s="1"/>
  <c r="H204" i="19" s="1"/>
  <c r="B205" i="19" s="1"/>
  <c r="F204" i="18"/>
  <c r="D204" i="18" s="1"/>
  <c r="E204" i="18" s="1"/>
  <c r="H204" i="18" s="1"/>
  <c r="B205" i="18" s="1"/>
  <c r="F203" i="17"/>
  <c r="D203" i="17" s="1"/>
  <c r="E203" i="17" s="1"/>
  <c r="H203" i="17" s="1"/>
  <c r="B204" i="17" s="1"/>
  <c r="C204" i="16"/>
  <c r="C203" i="15"/>
  <c r="C205" i="14"/>
  <c r="C204" i="13"/>
  <c r="C204" i="12"/>
  <c r="F202" i="11"/>
  <c r="D202" i="11" s="1"/>
  <c r="E202" i="11" s="1"/>
  <c r="H202" i="11" s="1"/>
  <c r="B203" i="11" s="1"/>
  <c r="F204" i="10"/>
  <c r="D204" i="10" s="1"/>
  <c r="E204" i="10" s="1"/>
  <c r="H204" i="10" s="1"/>
  <c r="B205" i="10" s="1"/>
  <c r="C203" i="9"/>
  <c r="C204" i="8"/>
  <c r="C203" i="7"/>
  <c r="C204" i="6"/>
  <c r="F204" i="5"/>
  <c r="D204" i="5" s="1"/>
  <c r="E204" i="5" s="1"/>
  <c r="H204" i="5" s="1"/>
  <c r="B205" i="5" s="1"/>
  <c r="F204" i="4"/>
  <c r="D204" i="4" s="1"/>
  <c r="E204" i="4" s="1"/>
  <c r="H204" i="4" s="1"/>
  <c r="B205" i="4" s="1"/>
  <c r="C203" i="3"/>
  <c r="F204" i="2" l="1"/>
  <c r="D204" i="2" s="1"/>
  <c r="E204" i="2" s="1"/>
  <c r="H204" i="2" s="1"/>
  <c r="B205" i="2" s="1"/>
  <c r="F203" i="22"/>
  <c r="D203" i="22" s="1"/>
  <c r="E203" i="22" s="1"/>
  <c r="H203" i="22" s="1"/>
  <c r="B204" i="22" s="1"/>
  <c r="C204" i="20"/>
  <c r="C205" i="19"/>
  <c r="C205" i="18"/>
  <c r="C204" i="17"/>
  <c r="F204" i="16"/>
  <c r="D204" i="16" s="1"/>
  <c r="E204" i="16" s="1"/>
  <c r="H204" i="16" s="1"/>
  <c r="B205" i="16" s="1"/>
  <c r="F203" i="15"/>
  <c r="D203" i="15" s="1"/>
  <c r="E203" i="15" s="1"/>
  <c r="H203" i="15" s="1"/>
  <c r="B204" i="15" s="1"/>
  <c r="F205" i="14"/>
  <c r="D205" i="14" s="1"/>
  <c r="E205" i="14" s="1"/>
  <c r="H205" i="14" s="1"/>
  <c r="B206" i="14" s="1"/>
  <c r="F204" i="13"/>
  <c r="D204" i="13" s="1"/>
  <c r="E204" i="13" s="1"/>
  <c r="H204" i="13" s="1"/>
  <c r="B205" i="13" s="1"/>
  <c r="F204" i="12"/>
  <c r="D204" i="12" s="1"/>
  <c r="E204" i="12" s="1"/>
  <c r="H204" i="12" s="1"/>
  <c r="B205" i="12" s="1"/>
  <c r="C203" i="11"/>
  <c r="C205" i="10"/>
  <c r="F203" i="9"/>
  <c r="D203" i="9" s="1"/>
  <c r="E203" i="9" s="1"/>
  <c r="H203" i="9" s="1"/>
  <c r="B204" i="9" s="1"/>
  <c r="F204" i="8"/>
  <c r="D204" i="8" s="1"/>
  <c r="E204" i="8" s="1"/>
  <c r="H204" i="8" s="1"/>
  <c r="B205" i="8" s="1"/>
  <c r="F203" i="7"/>
  <c r="D203" i="7" s="1"/>
  <c r="E203" i="7" s="1"/>
  <c r="H203" i="7" s="1"/>
  <c r="B204" i="7" s="1"/>
  <c r="F204" i="6"/>
  <c r="D204" i="6" s="1"/>
  <c r="E204" i="6" s="1"/>
  <c r="H204" i="6" s="1"/>
  <c r="B205" i="6" s="1"/>
  <c r="C205" i="5"/>
  <c r="C205" i="4"/>
  <c r="F203" i="3"/>
  <c r="D203" i="3" s="1"/>
  <c r="E203" i="3" s="1"/>
  <c r="H203" i="3" s="1"/>
  <c r="B204" i="3" s="1"/>
  <c r="C205" i="2" l="1"/>
  <c r="C204" i="22"/>
  <c r="F204" i="20"/>
  <c r="D204" i="20" s="1"/>
  <c r="E204" i="20" s="1"/>
  <c r="H204" i="20" s="1"/>
  <c r="B205" i="20" s="1"/>
  <c r="F205" i="19"/>
  <c r="D205" i="19" s="1"/>
  <c r="E205" i="19" s="1"/>
  <c r="H205" i="19" s="1"/>
  <c r="B206" i="19" s="1"/>
  <c r="F205" i="18"/>
  <c r="D205" i="18" s="1"/>
  <c r="E205" i="18" s="1"/>
  <c r="H205" i="18" s="1"/>
  <c r="B206" i="18" s="1"/>
  <c r="F204" i="17"/>
  <c r="D204" i="17" s="1"/>
  <c r="E204" i="17" s="1"/>
  <c r="H204" i="17" s="1"/>
  <c r="B205" i="17" s="1"/>
  <c r="C205" i="16"/>
  <c r="C204" i="15"/>
  <c r="C206" i="14"/>
  <c r="C205" i="13"/>
  <c r="C205" i="12"/>
  <c r="F203" i="11"/>
  <c r="D203" i="11" s="1"/>
  <c r="E203" i="11" s="1"/>
  <c r="H203" i="11" s="1"/>
  <c r="B204" i="11" s="1"/>
  <c r="F205" i="10"/>
  <c r="D205" i="10" s="1"/>
  <c r="E205" i="10" s="1"/>
  <c r="H205" i="10" s="1"/>
  <c r="B206" i="10" s="1"/>
  <c r="C204" i="9"/>
  <c r="C205" i="8"/>
  <c r="C204" i="7"/>
  <c r="C205" i="6"/>
  <c r="F205" i="5"/>
  <c r="D205" i="5" s="1"/>
  <c r="E205" i="5" s="1"/>
  <c r="H205" i="5" s="1"/>
  <c r="B206" i="5" s="1"/>
  <c r="F205" i="4"/>
  <c r="D205" i="4" s="1"/>
  <c r="E205" i="4" s="1"/>
  <c r="H205" i="4" s="1"/>
  <c r="B206" i="4" s="1"/>
  <c r="C204" i="3"/>
  <c r="F205" i="2" l="1"/>
  <c r="D205" i="2" s="1"/>
  <c r="E205" i="2" s="1"/>
  <c r="H205" i="2" s="1"/>
  <c r="B206" i="2" s="1"/>
  <c r="F204" i="22"/>
  <c r="D204" i="22" s="1"/>
  <c r="E204" i="22" s="1"/>
  <c r="H204" i="22" s="1"/>
  <c r="B205" i="22" s="1"/>
  <c r="C205" i="20"/>
  <c r="C206" i="19"/>
  <c r="C206" i="18"/>
  <c r="C205" i="17"/>
  <c r="F205" i="16"/>
  <c r="D205" i="16" s="1"/>
  <c r="E205" i="16" s="1"/>
  <c r="H205" i="16" s="1"/>
  <c r="B206" i="16" s="1"/>
  <c r="F204" i="15"/>
  <c r="D204" i="15" s="1"/>
  <c r="E204" i="15" s="1"/>
  <c r="H204" i="15" s="1"/>
  <c r="B205" i="15" s="1"/>
  <c r="F206" i="14"/>
  <c r="D206" i="14" s="1"/>
  <c r="E206" i="14" s="1"/>
  <c r="H206" i="14" s="1"/>
  <c r="B207" i="14" s="1"/>
  <c r="F205" i="13"/>
  <c r="D205" i="13" s="1"/>
  <c r="E205" i="13" s="1"/>
  <c r="H205" i="13" s="1"/>
  <c r="B206" i="13" s="1"/>
  <c r="F205" i="12"/>
  <c r="D205" i="12" s="1"/>
  <c r="E205" i="12" s="1"/>
  <c r="H205" i="12" s="1"/>
  <c r="B206" i="12" s="1"/>
  <c r="C204" i="11"/>
  <c r="C206" i="10"/>
  <c r="F204" i="9"/>
  <c r="D204" i="9" s="1"/>
  <c r="E204" i="9" s="1"/>
  <c r="H204" i="9" s="1"/>
  <c r="B205" i="9" s="1"/>
  <c r="F205" i="8"/>
  <c r="D205" i="8" s="1"/>
  <c r="E205" i="8" s="1"/>
  <c r="H205" i="8" s="1"/>
  <c r="B206" i="8" s="1"/>
  <c r="F204" i="7"/>
  <c r="D204" i="7" s="1"/>
  <c r="E204" i="7" s="1"/>
  <c r="H204" i="7" s="1"/>
  <c r="B205" i="7" s="1"/>
  <c r="F205" i="6"/>
  <c r="D205" i="6" s="1"/>
  <c r="E205" i="6" s="1"/>
  <c r="H205" i="6" s="1"/>
  <c r="B206" i="6" s="1"/>
  <c r="C206" i="5"/>
  <c r="C206" i="4"/>
  <c r="F204" i="3"/>
  <c r="D204" i="3" s="1"/>
  <c r="E204" i="3" s="1"/>
  <c r="H204" i="3" s="1"/>
  <c r="B205" i="3" s="1"/>
  <c r="C206" i="2" l="1"/>
  <c r="C205" i="22"/>
  <c r="F205" i="20"/>
  <c r="D205" i="20" s="1"/>
  <c r="E205" i="20" s="1"/>
  <c r="H205" i="20" s="1"/>
  <c r="B206" i="20" s="1"/>
  <c r="F206" i="19"/>
  <c r="D206" i="19" s="1"/>
  <c r="E206" i="19" s="1"/>
  <c r="H206" i="19" s="1"/>
  <c r="B207" i="19" s="1"/>
  <c r="F206" i="18"/>
  <c r="D206" i="18" s="1"/>
  <c r="E206" i="18" s="1"/>
  <c r="H206" i="18" s="1"/>
  <c r="B207" i="18" s="1"/>
  <c r="F205" i="17"/>
  <c r="D205" i="17" s="1"/>
  <c r="E205" i="17" s="1"/>
  <c r="H205" i="17" s="1"/>
  <c r="B206" i="17" s="1"/>
  <c r="C206" i="16"/>
  <c r="C205" i="15"/>
  <c r="C207" i="14"/>
  <c r="C206" i="13"/>
  <c r="C206" i="12"/>
  <c r="F204" i="11"/>
  <c r="D204" i="11" s="1"/>
  <c r="E204" i="11" s="1"/>
  <c r="H204" i="11" s="1"/>
  <c r="B205" i="11" s="1"/>
  <c r="F206" i="10"/>
  <c r="D206" i="10" s="1"/>
  <c r="E206" i="10" s="1"/>
  <c r="H206" i="10" s="1"/>
  <c r="B207" i="10" s="1"/>
  <c r="C205" i="9"/>
  <c r="C206" i="8"/>
  <c r="C205" i="7"/>
  <c r="C206" i="6"/>
  <c r="F206" i="5"/>
  <c r="D206" i="5" s="1"/>
  <c r="E206" i="5" s="1"/>
  <c r="H206" i="5" s="1"/>
  <c r="B207" i="5" s="1"/>
  <c r="F206" i="4"/>
  <c r="D206" i="4" s="1"/>
  <c r="E206" i="4" s="1"/>
  <c r="H206" i="4" s="1"/>
  <c r="B207" i="4" s="1"/>
  <c r="C205" i="3"/>
  <c r="F206" i="2" l="1"/>
  <c r="D206" i="2" s="1"/>
  <c r="E206" i="2" s="1"/>
  <c r="H206" i="2" s="1"/>
  <c r="B207" i="2" s="1"/>
  <c r="F205" i="22"/>
  <c r="D205" i="22" s="1"/>
  <c r="E205" i="22" s="1"/>
  <c r="H205" i="22" s="1"/>
  <c r="B206" i="22" s="1"/>
  <c r="C206" i="20"/>
  <c r="C207" i="19"/>
  <c r="C207" i="18"/>
  <c r="C206" i="17"/>
  <c r="F206" i="16"/>
  <c r="D206" i="16" s="1"/>
  <c r="E206" i="16" s="1"/>
  <c r="H206" i="16" s="1"/>
  <c r="B207" i="16" s="1"/>
  <c r="F205" i="15"/>
  <c r="D205" i="15" s="1"/>
  <c r="E205" i="15" s="1"/>
  <c r="H205" i="15" s="1"/>
  <c r="B206" i="15" s="1"/>
  <c r="F207" i="14"/>
  <c r="D207" i="14" s="1"/>
  <c r="E207" i="14" s="1"/>
  <c r="H207" i="14" s="1"/>
  <c r="B208" i="14" s="1"/>
  <c r="F206" i="13"/>
  <c r="D206" i="13" s="1"/>
  <c r="E206" i="13" s="1"/>
  <c r="H206" i="13" s="1"/>
  <c r="B207" i="13" s="1"/>
  <c r="F206" i="12"/>
  <c r="D206" i="12" s="1"/>
  <c r="E206" i="12" s="1"/>
  <c r="H206" i="12" s="1"/>
  <c r="B207" i="12" s="1"/>
  <c r="C205" i="11"/>
  <c r="C207" i="10"/>
  <c r="F205" i="9"/>
  <c r="D205" i="9" s="1"/>
  <c r="E205" i="9" s="1"/>
  <c r="H205" i="9" s="1"/>
  <c r="B206" i="9" s="1"/>
  <c r="F206" i="8"/>
  <c r="D206" i="8" s="1"/>
  <c r="E206" i="8" s="1"/>
  <c r="H206" i="8" s="1"/>
  <c r="B207" i="8" s="1"/>
  <c r="F205" i="7"/>
  <c r="D205" i="7" s="1"/>
  <c r="E205" i="7" s="1"/>
  <c r="H205" i="7" s="1"/>
  <c r="B206" i="7" s="1"/>
  <c r="F206" i="6"/>
  <c r="D206" i="6" s="1"/>
  <c r="E206" i="6" s="1"/>
  <c r="H206" i="6" s="1"/>
  <c r="B207" i="6" s="1"/>
  <c r="C207" i="5"/>
  <c r="C207" i="4"/>
  <c r="F205" i="3"/>
  <c r="D205" i="3" s="1"/>
  <c r="E205" i="3" s="1"/>
  <c r="H205" i="3" s="1"/>
  <c r="B206" i="3" s="1"/>
  <c r="C207" i="2" l="1"/>
  <c r="C206" i="22"/>
  <c r="F206" i="20"/>
  <c r="D206" i="20" s="1"/>
  <c r="E206" i="20" s="1"/>
  <c r="H206" i="20" s="1"/>
  <c r="B207" i="20" s="1"/>
  <c r="F207" i="19"/>
  <c r="D207" i="19" s="1"/>
  <c r="E207" i="19" s="1"/>
  <c r="H207" i="19" s="1"/>
  <c r="B208" i="19" s="1"/>
  <c r="F207" i="18"/>
  <c r="D207" i="18" s="1"/>
  <c r="E207" i="18" s="1"/>
  <c r="H207" i="18" s="1"/>
  <c r="B208" i="18" s="1"/>
  <c r="F206" i="17"/>
  <c r="D206" i="17" s="1"/>
  <c r="E206" i="17" s="1"/>
  <c r="H206" i="17" s="1"/>
  <c r="B207" i="17" s="1"/>
  <c r="C207" i="16"/>
  <c r="C206" i="15"/>
  <c r="C208" i="14"/>
  <c r="C207" i="13"/>
  <c r="C207" i="12"/>
  <c r="F205" i="11"/>
  <c r="D205" i="11" s="1"/>
  <c r="E205" i="11" s="1"/>
  <c r="H205" i="11" s="1"/>
  <c r="B206" i="11" s="1"/>
  <c r="F207" i="10"/>
  <c r="D207" i="10" s="1"/>
  <c r="E207" i="10" s="1"/>
  <c r="H207" i="10" s="1"/>
  <c r="B208" i="10" s="1"/>
  <c r="C206" i="9"/>
  <c r="C207" i="8"/>
  <c r="C206" i="7"/>
  <c r="C207" i="6"/>
  <c r="F207" i="5"/>
  <c r="D207" i="5" s="1"/>
  <c r="E207" i="5" s="1"/>
  <c r="H207" i="5" s="1"/>
  <c r="B208" i="5" s="1"/>
  <c r="F207" i="4"/>
  <c r="D207" i="4" s="1"/>
  <c r="E207" i="4" s="1"/>
  <c r="H207" i="4" s="1"/>
  <c r="B208" i="4" s="1"/>
  <c r="C206" i="3"/>
  <c r="F207" i="2" l="1"/>
  <c r="D207" i="2"/>
  <c r="E207" i="2" s="1"/>
  <c r="H207" i="2" s="1"/>
  <c r="B208" i="2" s="1"/>
  <c r="F206" i="22"/>
  <c r="D206" i="22" s="1"/>
  <c r="E206" i="22" s="1"/>
  <c r="H206" i="22" s="1"/>
  <c r="B207" i="22" s="1"/>
  <c r="C207" i="20"/>
  <c r="C208" i="19"/>
  <c r="C208" i="18"/>
  <c r="C207" i="17"/>
  <c r="F207" i="16"/>
  <c r="D207" i="16" s="1"/>
  <c r="E207" i="16" s="1"/>
  <c r="H207" i="16" s="1"/>
  <c r="B208" i="16" s="1"/>
  <c r="F206" i="15"/>
  <c r="D206" i="15" s="1"/>
  <c r="E206" i="15" s="1"/>
  <c r="H206" i="15" s="1"/>
  <c r="B207" i="15" s="1"/>
  <c r="F208" i="14"/>
  <c r="D208" i="14" s="1"/>
  <c r="E208" i="14" s="1"/>
  <c r="H208" i="14" s="1"/>
  <c r="B209" i="14" s="1"/>
  <c r="F207" i="13"/>
  <c r="D207" i="13" s="1"/>
  <c r="E207" i="13" s="1"/>
  <c r="H207" i="13" s="1"/>
  <c r="B208" i="13" s="1"/>
  <c r="F207" i="12"/>
  <c r="D207" i="12" s="1"/>
  <c r="E207" i="12" s="1"/>
  <c r="H207" i="12" s="1"/>
  <c r="B208" i="12" s="1"/>
  <c r="C206" i="11"/>
  <c r="C208" i="10"/>
  <c r="F206" i="9"/>
  <c r="D206" i="9" s="1"/>
  <c r="E206" i="9" s="1"/>
  <c r="H206" i="9" s="1"/>
  <c r="B207" i="9" s="1"/>
  <c r="F207" i="8"/>
  <c r="D207" i="8" s="1"/>
  <c r="E207" i="8" s="1"/>
  <c r="H207" i="8" s="1"/>
  <c r="B208" i="8" s="1"/>
  <c r="F206" i="7"/>
  <c r="D206" i="7" s="1"/>
  <c r="E206" i="7" s="1"/>
  <c r="H206" i="7" s="1"/>
  <c r="B207" i="7" s="1"/>
  <c r="F207" i="6"/>
  <c r="D207" i="6" s="1"/>
  <c r="E207" i="6" s="1"/>
  <c r="H207" i="6" s="1"/>
  <c r="B208" i="6" s="1"/>
  <c r="C208" i="5"/>
  <c r="C208" i="4"/>
  <c r="F206" i="3"/>
  <c r="D206" i="3" s="1"/>
  <c r="E206" i="3" s="1"/>
  <c r="H206" i="3" s="1"/>
  <c r="B207" i="3" s="1"/>
  <c r="C208" i="2" l="1"/>
  <c r="C207" i="22"/>
  <c r="F207" i="20"/>
  <c r="D207" i="20" s="1"/>
  <c r="E207" i="20" s="1"/>
  <c r="H207" i="20" s="1"/>
  <c r="B208" i="20" s="1"/>
  <c r="F208" i="19"/>
  <c r="D208" i="19"/>
  <c r="E208" i="19" s="1"/>
  <c r="H208" i="19" s="1"/>
  <c r="B209" i="19" s="1"/>
  <c r="F208" i="18"/>
  <c r="D208" i="18" s="1"/>
  <c r="E208" i="18" s="1"/>
  <c r="H208" i="18" s="1"/>
  <c r="B209" i="18" s="1"/>
  <c r="F207" i="17"/>
  <c r="D207" i="17" s="1"/>
  <c r="E207" i="17" s="1"/>
  <c r="H207" i="17" s="1"/>
  <c r="B208" i="17" s="1"/>
  <c r="C208" i="16"/>
  <c r="C207" i="15"/>
  <c r="C209" i="14"/>
  <c r="C208" i="13"/>
  <c r="C208" i="12"/>
  <c r="F206" i="11"/>
  <c r="D206" i="11" s="1"/>
  <c r="E206" i="11" s="1"/>
  <c r="H206" i="11" s="1"/>
  <c r="B207" i="11" s="1"/>
  <c r="F208" i="10"/>
  <c r="D208" i="10" s="1"/>
  <c r="E208" i="10" s="1"/>
  <c r="H208" i="10" s="1"/>
  <c r="B209" i="10" s="1"/>
  <c r="C207" i="9"/>
  <c r="C208" i="8"/>
  <c r="C207" i="7"/>
  <c r="C208" i="6"/>
  <c r="F208" i="5"/>
  <c r="D208" i="5" s="1"/>
  <c r="E208" i="5" s="1"/>
  <c r="H208" i="5" s="1"/>
  <c r="B209" i="5" s="1"/>
  <c r="F208" i="4"/>
  <c r="D208" i="4" s="1"/>
  <c r="E208" i="4" s="1"/>
  <c r="H208" i="4" s="1"/>
  <c r="B209" i="4" s="1"/>
  <c r="C207" i="3"/>
  <c r="F208" i="2" l="1"/>
  <c r="D208" i="2" s="1"/>
  <c r="E208" i="2" s="1"/>
  <c r="H208" i="2" s="1"/>
  <c r="B209" i="2" s="1"/>
  <c r="F207" i="22"/>
  <c r="D207" i="22" s="1"/>
  <c r="E207" i="22" s="1"/>
  <c r="H207" i="22" s="1"/>
  <c r="B208" i="22" s="1"/>
  <c r="C208" i="20"/>
  <c r="C209" i="19"/>
  <c r="C209" i="18"/>
  <c r="C208" i="17"/>
  <c r="F208" i="16"/>
  <c r="D208" i="16" s="1"/>
  <c r="E208" i="16" s="1"/>
  <c r="H208" i="16" s="1"/>
  <c r="B209" i="16" s="1"/>
  <c r="F207" i="15"/>
  <c r="D207" i="15" s="1"/>
  <c r="E207" i="15" s="1"/>
  <c r="H207" i="15" s="1"/>
  <c r="B208" i="15" s="1"/>
  <c r="F209" i="14"/>
  <c r="D209" i="14" s="1"/>
  <c r="E209" i="14" s="1"/>
  <c r="H209" i="14" s="1"/>
  <c r="B210" i="14" s="1"/>
  <c r="F208" i="13"/>
  <c r="D208" i="13" s="1"/>
  <c r="E208" i="13" s="1"/>
  <c r="H208" i="13" s="1"/>
  <c r="B209" i="13" s="1"/>
  <c r="F208" i="12"/>
  <c r="D208" i="12" s="1"/>
  <c r="E208" i="12" s="1"/>
  <c r="H208" i="12" s="1"/>
  <c r="B209" i="12" s="1"/>
  <c r="C207" i="11"/>
  <c r="C209" i="10"/>
  <c r="F207" i="9"/>
  <c r="D207" i="9" s="1"/>
  <c r="E207" i="9" s="1"/>
  <c r="H207" i="9" s="1"/>
  <c r="B208" i="9" s="1"/>
  <c r="F208" i="8"/>
  <c r="D208" i="8" s="1"/>
  <c r="E208" i="8" s="1"/>
  <c r="H208" i="8" s="1"/>
  <c r="B209" i="8" s="1"/>
  <c r="F207" i="7"/>
  <c r="D207" i="7" s="1"/>
  <c r="E207" i="7" s="1"/>
  <c r="H207" i="7" s="1"/>
  <c r="B208" i="7" s="1"/>
  <c r="F208" i="6"/>
  <c r="D208" i="6" s="1"/>
  <c r="E208" i="6" s="1"/>
  <c r="H208" i="6" s="1"/>
  <c r="B209" i="6" s="1"/>
  <c r="C209" i="5"/>
  <c r="C209" i="4"/>
  <c r="F207" i="3"/>
  <c r="D207" i="3" s="1"/>
  <c r="E207" i="3" s="1"/>
  <c r="H207" i="3" s="1"/>
  <c r="B208" i="3" s="1"/>
  <c r="C209" i="2" l="1"/>
  <c r="C208" i="22"/>
  <c r="F208" i="20"/>
  <c r="D208" i="20" s="1"/>
  <c r="E208" i="20" s="1"/>
  <c r="H208" i="20" s="1"/>
  <c r="B209" i="20" s="1"/>
  <c r="F209" i="19"/>
  <c r="D209" i="19" s="1"/>
  <c r="E209" i="19" s="1"/>
  <c r="H209" i="19" s="1"/>
  <c r="B210" i="19" s="1"/>
  <c r="F209" i="18"/>
  <c r="D209" i="18" s="1"/>
  <c r="E209" i="18" s="1"/>
  <c r="H209" i="18" s="1"/>
  <c r="B210" i="18" s="1"/>
  <c r="F208" i="17"/>
  <c r="D208" i="17" s="1"/>
  <c r="E208" i="17" s="1"/>
  <c r="H208" i="17" s="1"/>
  <c r="B209" i="17" s="1"/>
  <c r="C209" i="16"/>
  <c r="C208" i="15"/>
  <c r="C210" i="14"/>
  <c r="C209" i="13"/>
  <c r="C209" i="12"/>
  <c r="F207" i="11"/>
  <c r="D207" i="11" s="1"/>
  <c r="E207" i="11" s="1"/>
  <c r="H207" i="11" s="1"/>
  <c r="B208" i="11" s="1"/>
  <c r="F209" i="10"/>
  <c r="D209" i="10" s="1"/>
  <c r="E209" i="10" s="1"/>
  <c r="H209" i="10" s="1"/>
  <c r="B210" i="10" s="1"/>
  <c r="C208" i="9"/>
  <c r="C209" i="8"/>
  <c r="C208" i="7"/>
  <c r="C209" i="6"/>
  <c r="F209" i="5"/>
  <c r="D209" i="5" s="1"/>
  <c r="E209" i="5" s="1"/>
  <c r="H209" i="5" s="1"/>
  <c r="B210" i="5" s="1"/>
  <c r="F209" i="4"/>
  <c r="D209" i="4" s="1"/>
  <c r="E209" i="4" s="1"/>
  <c r="H209" i="4" s="1"/>
  <c r="B210" i="4" s="1"/>
  <c r="C208" i="3"/>
  <c r="F209" i="2" l="1"/>
  <c r="D209" i="2"/>
  <c r="E209" i="2" s="1"/>
  <c r="H209" i="2" s="1"/>
  <c r="B210" i="2" s="1"/>
  <c r="F208" i="22"/>
  <c r="D208" i="22" s="1"/>
  <c r="E208" i="22" s="1"/>
  <c r="H208" i="22" s="1"/>
  <c r="B209" i="22" s="1"/>
  <c r="C209" i="20"/>
  <c r="C210" i="19"/>
  <c r="C210" i="18"/>
  <c r="C209" i="17"/>
  <c r="F209" i="16"/>
  <c r="D209" i="16"/>
  <c r="E209" i="16" s="1"/>
  <c r="H209" i="16" s="1"/>
  <c r="B210" i="16" s="1"/>
  <c r="F208" i="15"/>
  <c r="D208" i="15"/>
  <c r="E208" i="15" s="1"/>
  <c r="H208" i="15" s="1"/>
  <c r="B209" i="15" s="1"/>
  <c r="F210" i="14"/>
  <c r="D210" i="14"/>
  <c r="E210" i="14" s="1"/>
  <c r="H210" i="14" s="1"/>
  <c r="B211" i="14" s="1"/>
  <c r="F209" i="13"/>
  <c r="D209" i="13" s="1"/>
  <c r="E209" i="13" s="1"/>
  <c r="H209" i="13" s="1"/>
  <c r="B210" i="13" s="1"/>
  <c r="F209" i="12"/>
  <c r="D209" i="12" s="1"/>
  <c r="E209" i="12" s="1"/>
  <c r="H209" i="12" s="1"/>
  <c r="B210" i="12" s="1"/>
  <c r="C208" i="11"/>
  <c r="C210" i="10"/>
  <c r="F208" i="9"/>
  <c r="D208" i="9" s="1"/>
  <c r="E208" i="9" s="1"/>
  <c r="H208" i="9" s="1"/>
  <c r="B209" i="9" s="1"/>
  <c r="F209" i="8"/>
  <c r="D209" i="8" s="1"/>
  <c r="E209" i="8" s="1"/>
  <c r="H209" i="8" s="1"/>
  <c r="B210" i="8" s="1"/>
  <c r="F208" i="7"/>
  <c r="D208" i="7" s="1"/>
  <c r="E208" i="7" s="1"/>
  <c r="H208" i="7" s="1"/>
  <c r="B209" i="7" s="1"/>
  <c r="F209" i="6"/>
  <c r="D209" i="6" s="1"/>
  <c r="E209" i="6" s="1"/>
  <c r="H209" i="6" s="1"/>
  <c r="B210" i="6" s="1"/>
  <c r="C210" i="5"/>
  <c r="C210" i="4"/>
  <c r="F208" i="3"/>
  <c r="D208" i="3" s="1"/>
  <c r="E208" i="3" s="1"/>
  <c r="H208" i="3" s="1"/>
  <c r="B209" i="3" s="1"/>
  <c r="C210" i="2" l="1"/>
  <c r="C209" i="22"/>
  <c r="F209" i="20"/>
  <c r="D209" i="20" s="1"/>
  <c r="E209" i="20" s="1"/>
  <c r="H209" i="20" s="1"/>
  <c r="B210" i="20" s="1"/>
  <c r="F210" i="19"/>
  <c r="D210" i="19" s="1"/>
  <c r="E210" i="19" s="1"/>
  <c r="H210" i="19" s="1"/>
  <c r="B211" i="19" s="1"/>
  <c r="F210" i="18"/>
  <c r="D210" i="18" s="1"/>
  <c r="E210" i="18" s="1"/>
  <c r="H210" i="18" s="1"/>
  <c r="B211" i="18" s="1"/>
  <c r="F209" i="17"/>
  <c r="D209" i="17" s="1"/>
  <c r="E209" i="17" s="1"/>
  <c r="H209" i="17" s="1"/>
  <c r="B210" i="17" s="1"/>
  <c r="C210" i="16"/>
  <c r="C209" i="15"/>
  <c r="C211" i="14"/>
  <c r="C210" i="13"/>
  <c r="C210" i="12"/>
  <c r="F208" i="11"/>
  <c r="D208" i="11" s="1"/>
  <c r="E208" i="11" s="1"/>
  <c r="H208" i="11" s="1"/>
  <c r="B209" i="11" s="1"/>
  <c r="F210" i="10"/>
  <c r="D210" i="10" s="1"/>
  <c r="E210" i="10" s="1"/>
  <c r="H210" i="10" s="1"/>
  <c r="B211" i="10" s="1"/>
  <c r="C209" i="9"/>
  <c r="C210" i="8"/>
  <c r="C209" i="7"/>
  <c r="C210" i="6"/>
  <c r="F210" i="5"/>
  <c r="D210" i="5" s="1"/>
  <c r="E210" i="5" s="1"/>
  <c r="H210" i="5" s="1"/>
  <c r="B211" i="5" s="1"/>
  <c r="F210" i="4"/>
  <c r="D210" i="4" s="1"/>
  <c r="E210" i="4" s="1"/>
  <c r="H210" i="4" s="1"/>
  <c r="B211" i="4" s="1"/>
  <c r="C209" i="3"/>
  <c r="F210" i="2" l="1"/>
  <c r="D210" i="2" s="1"/>
  <c r="E210" i="2" s="1"/>
  <c r="H210" i="2" s="1"/>
  <c r="B211" i="2" s="1"/>
  <c r="F209" i="22"/>
  <c r="D209" i="22" s="1"/>
  <c r="E209" i="22" s="1"/>
  <c r="H209" i="22" s="1"/>
  <c r="B210" i="22" s="1"/>
  <c r="C210" i="20"/>
  <c r="C211" i="19"/>
  <c r="C211" i="18"/>
  <c r="C210" i="17"/>
  <c r="F210" i="16"/>
  <c r="D210" i="16" s="1"/>
  <c r="E210" i="16" s="1"/>
  <c r="H210" i="16" s="1"/>
  <c r="B211" i="16" s="1"/>
  <c r="F209" i="15"/>
  <c r="D209" i="15"/>
  <c r="E209" i="15" s="1"/>
  <c r="H209" i="15" s="1"/>
  <c r="B210" i="15" s="1"/>
  <c r="F211" i="14"/>
  <c r="D211" i="14" s="1"/>
  <c r="E211" i="14" s="1"/>
  <c r="H211" i="14" s="1"/>
  <c r="B212" i="14" s="1"/>
  <c r="F210" i="13"/>
  <c r="D210" i="13" s="1"/>
  <c r="E210" i="13" s="1"/>
  <c r="H210" i="13" s="1"/>
  <c r="B211" i="13" s="1"/>
  <c r="F210" i="12"/>
  <c r="D210" i="12" s="1"/>
  <c r="E210" i="12" s="1"/>
  <c r="H210" i="12" s="1"/>
  <c r="B211" i="12" s="1"/>
  <c r="C209" i="11"/>
  <c r="C211" i="10"/>
  <c r="F209" i="9"/>
  <c r="D209" i="9" s="1"/>
  <c r="E209" i="9" s="1"/>
  <c r="H209" i="9" s="1"/>
  <c r="B210" i="9" s="1"/>
  <c r="F210" i="8"/>
  <c r="D210" i="8" s="1"/>
  <c r="E210" i="8" s="1"/>
  <c r="H210" i="8" s="1"/>
  <c r="B211" i="8" s="1"/>
  <c r="F209" i="7"/>
  <c r="D209" i="7" s="1"/>
  <c r="E209" i="7" s="1"/>
  <c r="H209" i="7" s="1"/>
  <c r="B210" i="7" s="1"/>
  <c r="F210" i="6"/>
  <c r="D210" i="6"/>
  <c r="E210" i="6" s="1"/>
  <c r="H210" i="6" s="1"/>
  <c r="B211" i="6" s="1"/>
  <c r="C211" i="5"/>
  <c r="C211" i="4"/>
  <c r="F209" i="3"/>
  <c r="D209" i="3" s="1"/>
  <c r="E209" i="3" s="1"/>
  <c r="H209" i="3" s="1"/>
  <c r="B210" i="3" s="1"/>
  <c r="C211" i="2" l="1"/>
  <c r="C210" i="22"/>
  <c r="F210" i="20"/>
  <c r="D210" i="20" s="1"/>
  <c r="E210" i="20" s="1"/>
  <c r="H210" i="20" s="1"/>
  <c r="B211" i="20" s="1"/>
  <c r="F211" i="19"/>
  <c r="D211" i="19" s="1"/>
  <c r="E211" i="19" s="1"/>
  <c r="H211" i="19" s="1"/>
  <c r="B212" i="19" s="1"/>
  <c r="F211" i="18"/>
  <c r="D211" i="18" s="1"/>
  <c r="E211" i="18" s="1"/>
  <c r="H211" i="18" s="1"/>
  <c r="B212" i="18" s="1"/>
  <c r="F210" i="17"/>
  <c r="D210" i="17" s="1"/>
  <c r="E210" i="17" s="1"/>
  <c r="H210" i="17" s="1"/>
  <c r="B211" i="17" s="1"/>
  <c r="C211" i="16"/>
  <c r="C210" i="15"/>
  <c r="C212" i="14"/>
  <c r="C211" i="13"/>
  <c r="C211" i="12"/>
  <c r="F209" i="11"/>
  <c r="D209" i="11" s="1"/>
  <c r="E209" i="11" s="1"/>
  <c r="H209" i="11" s="1"/>
  <c r="B210" i="11" s="1"/>
  <c r="F211" i="10"/>
  <c r="D211" i="10" s="1"/>
  <c r="E211" i="10" s="1"/>
  <c r="H211" i="10" s="1"/>
  <c r="B212" i="10" s="1"/>
  <c r="C210" i="9"/>
  <c r="C211" i="8"/>
  <c r="C210" i="7"/>
  <c r="C211" i="6"/>
  <c r="F211" i="5"/>
  <c r="D211" i="5" s="1"/>
  <c r="E211" i="5" s="1"/>
  <c r="H211" i="5" s="1"/>
  <c r="B212" i="5" s="1"/>
  <c r="F211" i="4"/>
  <c r="D211" i="4" s="1"/>
  <c r="E211" i="4" s="1"/>
  <c r="H211" i="4" s="1"/>
  <c r="B212" i="4" s="1"/>
  <c r="C210" i="3"/>
  <c r="F211" i="2" l="1"/>
  <c r="D211" i="2" s="1"/>
  <c r="E211" i="2" s="1"/>
  <c r="H211" i="2" s="1"/>
  <c r="B212" i="2" s="1"/>
  <c r="F210" i="22"/>
  <c r="D210" i="22" s="1"/>
  <c r="E210" i="22" s="1"/>
  <c r="H210" i="22" s="1"/>
  <c r="B211" i="22" s="1"/>
  <c r="C211" i="20"/>
  <c r="C212" i="19"/>
  <c r="C212" i="18"/>
  <c r="C211" i="17"/>
  <c r="F211" i="16"/>
  <c r="D211" i="16" s="1"/>
  <c r="E211" i="16" s="1"/>
  <c r="H211" i="16" s="1"/>
  <c r="B212" i="16" s="1"/>
  <c r="F210" i="15"/>
  <c r="D210" i="15" s="1"/>
  <c r="E210" i="15" s="1"/>
  <c r="H210" i="15" s="1"/>
  <c r="B211" i="15" s="1"/>
  <c r="F212" i="14"/>
  <c r="D212" i="14" s="1"/>
  <c r="E212" i="14" s="1"/>
  <c r="H212" i="14" s="1"/>
  <c r="B213" i="14" s="1"/>
  <c r="F211" i="13"/>
  <c r="D211" i="13" s="1"/>
  <c r="E211" i="13" s="1"/>
  <c r="H211" i="13" s="1"/>
  <c r="B212" i="13" s="1"/>
  <c r="F211" i="12"/>
  <c r="D211" i="12" s="1"/>
  <c r="E211" i="12" s="1"/>
  <c r="H211" i="12" s="1"/>
  <c r="B212" i="12" s="1"/>
  <c r="C210" i="11"/>
  <c r="C212" i="10"/>
  <c r="F210" i="9"/>
  <c r="D210" i="9"/>
  <c r="E210" i="9" s="1"/>
  <c r="H210" i="9" s="1"/>
  <c r="B211" i="9" s="1"/>
  <c r="F211" i="8"/>
  <c r="D211" i="8" s="1"/>
  <c r="E211" i="8" s="1"/>
  <c r="H211" i="8" s="1"/>
  <c r="B212" i="8" s="1"/>
  <c r="F210" i="7"/>
  <c r="D210" i="7" s="1"/>
  <c r="E210" i="7" s="1"/>
  <c r="H210" i="7" s="1"/>
  <c r="B211" i="7" s="1"/>
  <c r="F211" i="6"/>
  <c r="D211" i="6" s="1"/>
  <c r="E211" i="6" s="1"/>
  <c r="H211" i="6" s="1"/>
  <c r="B212" i="6" s="1"/>
  <c r="C212" i="5"/>
  <c r="C212" i="4"/>
  <c r="F210" i="3"/>
  <c r="D210" i="3" s="1"/>
  <c r="E210" i="3" s="1"/>
  <c r="H210" i="3" s="1"/>
  <c r="B211" i="3" s="1"/>
  <c r="C212" i="2" l="1"/>
  <c r="C211" i="22"/>
  <c r="F211" i="20"/>
  <c r="D211" i="20" s="1"/>
  <c r="E211" i="20" s="1"/>
  <c r="H211" i="20" s="1"/>
  <c r="B212" i="20" s="1"/>
  <c r="F212" i="19"/>
  <c r="D212" i="19" s="1"/>
  <c r="E212" i="19" s="1"/>
  <c r="H212" i="19" s="1"/>
  <c r="B213" i="19" s="1"/>
  <c r="F212" i="18"/>
  <c r="D212" i="18" s="1"/>
  <c r="E212" i="18" s="1"/>
  <c r="H212" i="18" s="1"/>
  <c r="B213" i="18" s="1"/>
  <c r="F211" i="17"/>
  <c r="D211" i="17" s="1"/>
  <c r="E211" i="17" s="1"/>
  <c r="H211" i="17" s="1"/>
  <c r="B212" i="17" s="1"/>
  <c r="C212" i="16"/>
  <c r="C211" i="15"/>
  <c r="C213" i="14"/>
  <c r="C212" i="13"/>
  <c r="C212" i="12"/>
  <c r="F210" i="11"/>
  <c r="D210" i="11" s="1"/>
  <c r="E210" i="11" s="1"/>
  <c r="H210" i="11" s="1"/>
  <c r="B211" i="11" s="1"/>
  <c r="F212" i="10"/>
  <c r="D212" i="10" s="1"/>
  <c r="E212" i="10" s="1"/>
  <c r="H212" i="10" s="1"/>
  <c r="B213" i="10" s="1"/>
  <c r="C211" i="9"/>
  <c r="C212" i="8"/>
  <c r="C211" i="7"/>
  <c r="C212" i="6"/>
  <c r="F212" i="5"/>
  <c r="D212" i="5" s="1"/>
  <c r="E212" i="5" s="1"/>
  <c r="H212" i="5" s="1"/>
  <c r="B213" i="5" s="1"/>
  <c r="F212" i="4"/>
  <c r="D212" i="4" s="1"/>
  <c r="E212" i="4" s="1"/>
  <c r="H212" i="4" s="1"/>
  <c r="B213" i="4" s="1"/>
  <c r="C211" i="3"/>
  <c r="F212" i="2" l="1"/>
  <c r="D212" i="2" s="1"/>
  <c r="E212" i="2" s="1"/>
  <c r="H212" i="2" s="1"/>
  <c r="B213" i="2" s="1"/>
  <c r="F211" i="22"/>
  <c r="D211" i="22" s="1"/>
  <c r="E211" i="22" s="1"/>
  <c r="H211" i="22" s="1"/>
  <c r="B212" i="22" s="1"/>
  <c r="C212" i="20"/>
  <c r="C213" i="19"/>
  <c r="C213" i="18"/>
  <c r="C212" i="17"/>
  <c r="F212" i="16"/>
  <c r="D212" i="16" s="1"/>
  <c r="E212" i="16" s="1"/>
  <c r="H212" i="16" s="1"/>
  <c r="B213" i="16" s="1"/>
  <c r="F211" i="15"/>
  <c r="D211" i="15" s="1"/>
  <c r="E211" i="15" s="1"/>
  <c r="H211" i="15" s="1"/>
  <c r="B212" i="15" s="1"/>
  <c r="F213" i="14"/>
  <c r="D213" i="14" s="1"/>
  <c r="E213" i="14" s="1"/>
  <c r="H213" i="14" s="1"/>
  <c r="B214" i="14" s="1"/>
  <c r="F212" i="13"/>
  <c r="D212" i="13" s="1"/>
  <c r="E212" i="13" s="1"/>
  <c r="H212" i="13" s="1"/>
  <c r="B213" i="13" s="1"/>
  <c r="F212" i="12"/>
  <c r="D212" i="12" s="1"/>
  <c r="E212" i="12" s="1"/>
  <c r="H212" i="12" s="1"/>
  <c r="B213" i="12" s="1"/>
  <c r="C211" i="11"/>
  <c r="C213" i="10"/>
  <c r="F211" i="9"/>
  <c r="D211" i="9" s="1"/>
  <c r="E211" i="9" s="1"/>
  <c r="H211" i="9" s="1"/>
  <c r="B212" i="9" s="1"/>
  <c r="F212" i="8"/>
  <c r="D212" i="8" s="1"/>
  <c r="E212" i="8" s="1"/>
  <c r="H212" i="8" s="1"/>
  <c r="B213" i="8" s="1"/>
  <c r="F211" i="7"/>
  <c r="D211" i="7" s="1"/>
  <c r="E211" i="7" s="1"/>
  <c r="H211" i="7" s="1"/>
  <c r="B212" i="7" s="1"/>
  <c r="F212" i="6"/>
  <c r="D212" i="6" s="1"/>
  <c r="E212" i="6" s="1"/>
  <c r="H212" i="6" s="1"/>
  <c r="B213" i="6" s="1"/>
  <c r="C213" i="5"/>
  <c r="C213" i="4"/>
  <c r="F211" i="3"/>
  <c r="D211" i="3" s="1"/>
  <c r="E211" i="3" s="1"/>
  <c r="H211" i="3" s="1"/>
  <c r="B212" i="3" s="1"/>
  <c r="C213" i="2" l="1"/>
  <c r="C212" i="22"/>
  <c r="F212" i="20"/>
  <c r="D212" i="20" s="1"/>
  <c r="E212" i="20" s="1"/>
  <c r="H212" i="20" s="1"/>
  <c r="B213" i="20" s="1"/>
  <c r="F213" i="19"/>
  <c r="D213" i="19" s="1"/>
  <c r="E213" i="19" s="1"/>
  <c r="H213" i="19" s="1"/>
  <c r="B214" i="19" s="1"/>
  <c r="F213" i="18"/>
  <c r="D213" i="18" s="1"/>
  <c r="E213" i="18" s="1"/>
  <c r="H213" i="18" s="1"/>
  <c r="B214" i="18" s="1"/>
  <c r="F212" i="17"/>
  <c r="D212" i="17" s="1"/>
  <c r="E212" i="17" s="1"/>
  <c r="H212" i="17" s="1"/>
  <c r="B213" i="17" s="1"/>
  <c r="C213" i="16"/>
  <c r="C212" i="15"/>
  <c r="C214" i="14"/>
  <c r="C213" i="13"/>
  <c r="C213" i="12"/>
  <c r="F211" i="11"/>
  <c r="D211" i="11" s="1"/>
  <c r="E211" i="11" s="1"/>
  <c r="H211" i="11" s="1"/>
  <c r="B212" i="11" s="1"/>
  <c r="F213" i="10"/>
  <c r="D213" i="10" s="1"/>
  <c r="E213" i="10" s="1"/>
  <c r="H213" i="10" s="1"/>
  <c r="B214" i="10" s="1"/>
  <c r="C212" i="9"/>
  <c r="C213" i="8"/>
  <c r="C212" i="7"/>
  <c r="C213" i="6"/>
  <c r="F213" i="5"/>
  <c r="D213" i="5" s="1"/>
  <c r="E213" i="5" s="1"/>
  <c r="H213" i="5" s="1"/>
  <c r="B214" i="5" s="1"/>
  <c r="F213" i="4"/>
  <c r="D213" i="4" s="1"/>
  <c r="E213" i="4" s="1"/>
  <c r="H213" i="4" s="1"/>
  <c r="B214" i="4" s="1"/>
  <c r="C212" i="3"/>
  <c r="F213" i="2" l="1"/>
  <c r="D213" i="2" s="1"/>
  <c r="E213" i="2" s="1"/>
  <c r="H213" i="2" s="1"/>
  <c r="B214" i="2" s="1"/>
  <c r="F212" i="22"/>
  <c r="D212" i="22" s="1"/>
  <c r="E212" i="22" s="1"/>
  <c r="H212" i="22" s="1"/>
  <c r="B213" i="22" s="1"/>
  <c r="C213" i="20"/>
  <c r="C214" i="19"/>
  <c r="C214" i="18"/>
  <c r="C213" i="17"/>
  <c r="F213" i="16"/>
  <c r="D213" i="16" s="1"/>
  <c r="E213" i="16" s="1"/>
  <c r="H213" i="16" s="1"/>
  <c r="B214" i="16" s="1"/>
  <c r="F212" i="15"/>
  <c r="D212" i="15" s="1"/>
  <c r="E212" i="15" s="1"/>
  <c r="H212" i="15" s="1"/>
  <c r="B213" i="15" s="1"/>
  <c r="F214" i="14"/>
  <c r="D214" i="14" s="1"/>
  <c r="E214" i="14" s="1"/>
  <c r="H214" i="14" s="1"/>
  <c r="B215" i="14" s="1"/>
  <c r="F213" i="13"/>
  <c r="D213" i="13" s="1"/>
  <c r="E213" i="13" s="1"/>
  <c r="H213" i="13" s="1"/>
  <c r="B214" i="13" s="1"/>
  <c r="F213" i="12"/>
  <c r="D213" i="12" s="1"/>
  <c r="E213" i="12" s="1"/>
  <c r="H213" i="12" s="1"/>
  <c r="B214" i="12" s="1"/>
  <c r="C212" i="11"/>
  <c r="C214" i="10"/>
  <c r="F212" i="9"/>
  <c r="D212" i="9" s="1"/>
  <c r="E212" i="9" s="1"/>
  <c r="H212" i="9" s="1"/>
  <c r="B213" i="9" s="1"/>
  <c r="F213" i="8"/>
  <c r="D213" i="8" s="1"/>
  <c r="E213" i="8" s="1"/>
  <c r="H213" i="8" s="1"/>
  <c r="B214" i="8" s="1"/>
  <c r="F212" i="7"/>
  <c r="D212" i="7" s="1"/>
  <c r="E212" i="7" s="1"/>
  <c r="H212" i="7" s="1"/>
  <c r="B213" i="7" s="1"/>
  <c r="F213" i="6"/>
  <c r="D213" i="6" s="1"/>
  <c r="E213" i="6" s="1"/>
  <c r="H213" i="6" s="1"/>
  <c r="B214" i="6" s="1"/>
  <c r="C214" i="5"/>
  <c r="C214" i="4"/>
  <c r="F212" i="3"/>
  <c r="D212" i="3" s="1"/>
  <c r="E212" i="3" s="1"/>
  <c r="H212" i="3" s="1"/>
  <c r="B213" i="3" s="1"/>
  <c r="C214" i="2" l="1"/>
  <c r="C213" i="22"/>
  <c r="F213" i="20"/>
  <c r="D213" i="20" s="1"/>
  <c r="E213" i="20" s="1"/>
  <c r="H213" i="20" s="1"/>
  <c r="B214" i="20" s="1"/>
  <c r="F214" i="19"/>
  <c r="D214" i="19" s="1"/>
  <c r="E214" i="19" s="1"/>
  <c r="H214" i="19" s="1"/>
  <c r="B215" i="19" s="1"/>
  <c r="F214" i="18"/>
  <c r="D214" i="18" s="1"/>
  <c r="E214" i="18" s="1"/>
  <c r="H214" i="18" s="1"/>
  <c r="B215" i="18" s="1"/>
  <c r="F213" i="17"/>
  <c r="D213" i="17" s="1"/>
  <c r="E213" i="17" s="1"/>
  <c r="H213" i="17" s="1"/>
  <c r="B214" i="17" s="1"/>
  <c r="C214" i="16"/>
  <c r="C213" i="15"/>
  <c r="C215" i="14"/>
  <c r="C214" i="13"/>
  <c r="C214" i="12"/>
  <c r="F212" i="11"/>
  <c r="D212" i="11" s="1"/>
  <c r="E212" i="11" s="1"/>
  <c r="H212" i="11" s="1"/>
  <c r="B213" i="11" s="1"/>
  <c r="F214" i="10"/>
  <c r="D214" i="10" s="1"/>
  <c r="E214" i="10" s="1"/>
  <c r="H214" i="10" s="1"/>
  <c r="B215" i="10" s="1"/>
  <c r="C213" i="9"/>
  <c r="C214" i="8"/>
  <c r="C213" i="7"/>
  <c r="C214" i="6"/>
  <c r="F214" i="5"/>
  <c r="D214" i="5" s="1"/>
  <c r="E214" i="5" s="1"/>
  <c r="H214" i="5" s="1"/>
  <c r="B215" i="5" s="1"/>
  <c r="F214" i="4"/>
  <c r="D214" i="4" s="1"/>
  <c r="E214" i="4" s="1"/>
  <c r="H214" i="4" s="1"/>
  <c r="B215" i="4" s="1"/>
  <c r="C213" i="3"/>
  <c r="F214" i="2" l="1"/>
  <c r="D214" i="2" s="1"/>
  <c r="E214" i="2" s="1"/>
  <c r="H214" i="2" s="1"/>
  <c r="B215" i="2" s="1"/>
  <c r="F213" i="22"/>
  <c r="D213" i="22" s="1"/>
  <c r="E213" i="22" s="1"/>
  <c r="H213" i="22" s="1"/>
  <c r="B214" i="22" s="1"/>
  <c r="C214" i="20"/>
  <c r="C215" i="19"/>
  <c r="C215" i="18"/>
  <c r="C214" i="17"/>
  <c r="F214" i="16"/>
  <c r="D214" i="16" s="1"/>
  <c r="E214" i="16" s="1"/>
  <c r="H214" i="16" s="1"/>
  <c r="B215" i="16" s="1"/>
  <c r="F213" i="15"/>
  <c r="D213" i="15" s="1"/>
  <c r="E213" i="15" s="1"/>
  <c r="H213" i="15" s="1"/>
  <c r="B214" i="15" s="1"/>
  <c r="F215" i="14"/>
  <c r="D215" i="14" s="1"/>
  <c r="E215" i="14" s="1"/>
  <c r="H215" i="14" s="1"/>
  <c r="B216" i="14" s="1"/>
  <c r="F214" i="13"/>
  <c r="D214" i="13" s="1"/>
  <c r="E214" i="13" s="1"/>
  <c r="H214" i="13" s="1"/>
  <c r="B215" i="13" s="1"/>
  <c r="F214" i="12"/>
  <c r="D214" i="12" s="1"/>
  <c r="E214" i="12" s="1"/>
  <c r="H214" i="12" s="1"/>
  <c r="B215" i="12" s="1"/>
  <c r="C213" i="11"/>
  <c r="C215" i="10"/>
  <c r="F213" i="9"/>
  <c r="D213" i="9" s="1"/>
  <c r="E213" i="9" s="1"/>
  <c r="H213" i="9" s="1"/>
  <c r="B214" i="9" s="1"/>
  <c r="F214" i="8"/>
  <c r="D214" i="8" s="1"/>
  <c r="E214" i="8" s="1"/>
  <c r="H214" i="8" s="1"/>
  <c r="B215" i="8" s="1"/>
  <c r="F213" i="7"/>
  <c r="D213" i="7" s="1"/>
  <c r="E213" i="7" s="1"/>
  <c r="H213" i="7" s="1"/>
  <c r="B214" i="7" s="1"/>
  <c r="F214" i="6"/>
  <c r="D214" i="6" s="1"/>
  <c r="E214" i="6" s="1"/>
  <c r="H214" i="6" s="1"/>
  <c r="B215" i="6" s="1"/>
  <c r="C215" i="5"/>
  <c r="C215" i="4"/>
  <c r="F213" i="3"/>
  <c r="D213" i="3" s="1"/>
  <c r="E213" i="3" s="1"/>
  <c r="H213" i="3" s="1"/>
  <c r="B214" i="3" s="1"/>
  <c r="C215" i="2" l="1"/>
  <c r="C214" i="22"/>
  <c r="F214" i="20"/>
  <c r="D214" i="20" s="1"/>
  <c r="E214" i="20" s="1"/>
  <c r="H214" i="20" s="1"/>
  <c r="B215" i="20" s="1"/>
  <c r="F215" i="19"/>
  <c r="D215" i="19" s="1"/>
  <c r="E215" i="19" s="1"/>
  <c r="H215" i="19" s="1"/>
  <c r="B216" i="19" s="1"/>
  <c r="F215" i="18"/>
  <c r="D215" i="18" s="1"/>
  <c r="E215" i="18" s="1"/>
  <c r="H215" i="18" s="1"/>
  <c r="B216" i="18" s="1"/>
  <c r="F214" i="17"/>
  <c r="D214" i="17" s="1"/>
  <c r="E214" i="17" s="1"/>
  <c r="H214" i="17" s="1"/>
  <c r="B215" i="17" s="1"/>
  <c r="C215" i="16"/>
  <c r="C214" i="15"/>
  <c r="C216" i="14"/>
  <c r="C215" i="13"/>
  <c r="C215" i="12"/>
  <c r="F213" i="11"/>
  <c r="D213" i="11" s="1"/>
  <c r="E213" i="11" s="1"/>
  <c r="H213" i="11" s="1"/>
  <c r="B214" i="11" s="1"/>
  <c r="F215" i="10"/>
  <c r="D215" i="10" s="1"/>
  <c r="E215" i="10" s="1"/>
  <c r="H215" i="10" s="1"/>
  <c r="B216" i="10" s="1"/>
  <c r="C214" i="9"/>
  <c r="C215" i="8"/>
  <c r="C214" i="7"/>
  <c r="C215" i="6"/>
  <c r="F215" i="5"/>
  <c r="D215" i="5" s="1"/>
  <c r="E215" i="5" s="1"/>
  <c r="H215" i="5" s="1"/>
  <c r="B216" i="5" s="1"/>
  <c r="F215" i="4"/>
  <c r="D215" i="4" s="1"/>
  <c r="E215" i="4" s="1"/>
  <c r="H215" i="4" s="1"/>
  <c r="B216" i="4" s="1"/>
  <c r="C214" i="3"/>
  <c r="F215" i="2" l="1"/>
  <c r="D215" i="2" s="1"/>
  <c r="E215" i="2" s="1"/>
  <c r="H215" i="2" s="1"/>
  <c r="B216" i="2" s="1"/>
  <c r="F214" i="22"/>
  <c r="D214" i="22" s="1"/>
  <c r="E214" i="22" s="1"/>
  <c r="H214" i="22" s="1"/>
  <c r="B215" i="22" s="1"/>
  <c r="C215" i="20"/>
  <c r="C216" i="19"/>
  <c r="C216" i="18"/>
  <c r="C215" i="17"/>
  <c r="F215" i="16"/>
  <c r="D215" i="16" s="1"/>
  <c r="E215" i="16" s="1"/>
  <c r="H215" i="16" s="1"/>
  <c r="B216" i="16" s="1"/>
  <c r="F214" i="15"/>
  <c r="D214" i="15" s="1"/>
  <c r="E214" i="15" s="1"/>
  <c r="H214" i="15" s="1"/>
  <c r="B215" i="15" s="1"/>
  <c r="F216" i="14"/>
  <c r="D216" i="14" s="1"/>
  <c r="E216" i="14" s="1"/>
  <c r="H216" i="14" s="1"/>
  <c r="B217" i="14" s="1"/>
  <c r="D215" i="13"/>
  <c r="E215" i="13" s="1"/>
  <c r="H215" i="13" s="1"/>
  <c r="B216" i="13" s="1"/>
  <c r="F215" i="13"/>
  <c r="F215" i="12"/>
  <c r="D215" i="12" s="1"/>
  <c r="E215" i="12" s="1"/>
  <c r="H215" i="12" s="1"/>
  <c r="B216" i="12" s="1"/>
  <c r="C214" i="11"/>
  <c r="C216" i="10"/>
  <c r="F214" i="9"/>
  <c r="D214" i="9"/>
  <c r="E214" i="9" s="1"/>
  <c r="H214" i="9" s="1"/>
  <c r="B215" i="9" s="1"/>
  <c r="F215" i="8"/>
  <c r="D215" i="8" s="1"/>
  <c r="E215" i="8" s="1"/>
  <c r="H215" i="8" s="1"/>
  <c r="B216" i="8" s="1"/>
  <c r="F214" i="7"/>
  <c r="D214" i="7" s="1"/>
  <c r="E214" i="7" s="1"/>
  <c r="H214" i="7" s="1"/>
  <c r="B215" i="7" s="1"/>
  <c r="F215" i="6"/>
  <c r="D215" i="6" s="1"/>
  <c r="E215" i="6" s="1"/>
  <c r="H215" i="6" s="1"/>
  <c r="B216" i="6" s="1"/>
  <c r="C216" i="5"/>
  <c r="C216" i="4"/>
  <c r="F214" i="3"/>
  <c r="D214" i="3" s="1"/>
  <c r="E214" i="3" s="1"/>
  <c r="H214" i="3" s="1"/>
  <c r="B215" i="3" s="1"/>
  <c r="C216" i="2" l="1"/>
  <c r="C215" i="22"/>
  <c r="F215" i="20"/>
  <c r="D215" i="20" s="1"/>
  <c r="E215" i="20" s="1"/>
  <c r="H215" i="20" s="1"/>
  <c r="B216" i="20" s="1"/>
  <c r="F216" i="19"/>
  <c r="D216" i="19" s="1"/>
  <c r="E216" i="19" s="1"/>
  <c r="H216" i="19" s="1"/>
  <c r="B217" i="19" s="1"/>
  <c r="F216" i="18"/>
  <c r="D216" i="18" s="1"/>
  <c r="E216" i="18" s="1"/>
  <c r="H216" i="18" s="1"/>
  <c r="B217" i="18" s="1"/>
  <c r="F215" i="17"/>
  <c r="D215" i="17" s="1"/>
  <c r="E215" i="17" s="1"/>
  <c r="H215" i="17" s="1"/>
  <c r="B216" i="17" s="1"/>
  <c r="C216" i="16"/>
  <c r="C215" i="15"/>
  <c r="C217" i="14"/>
  <c r="C216" i="13"/>
  <c r="C216" i="12"/>
  <c r="F214" i="11"/>
  <c r="D214" i="11"/>
  <c r="E214" i="11" s="1"/>
  <c r="H214" i="11" s="1"/>
  <c r="B215" i="11" s="1"/>
  <c r="F216" i="10"/>
  <c r="D216" i="10" s="1"/>
  <c r="E216" i="10" s="1"/>
  <c r="H216" i="10" s="1"/>
  <c r="B217" i="10" s="1"/>
  <c r="C215" i="9"/>
  <c r="C216" i="8"/>
  <c r="C215" i="7"/>
  <c r="C216" i="6"/>
  <c r="F216" i="5"/>
  <c r="D216" i="5" s="1"/>
  <c r="E216" i="5" s="1"/>
  <c r="H216" i="5" s="1"/>
  <c r="B217" i="5" s="1"/>
  <c r="F216" i="4"/>
  <c r="D216" i="4" s="1"/>
  <c r="E216" i="4" s="1"/>
  <c r="H216" i="4" s="1"/>
  <c r="B217" i="4" s="1"/>
  <c r="C215" i="3"/>
  <c r="F216" i="2" l="1"/>
  <c r="D216" i="2"/>
  <c r="E216" i="2" s="1"/>
  <c r="H216" i="2" s="1"/>
  <c r="B217" i="2" s="1"/>
  <c r="F215" i="22"/>
  <c r="D215" i="22" s="1"/>
  <c r="E215" i="22" s="1"/>
  <c r="H215" i="22" s="1"/>
  <c r="B216" i="22" s="1"/>
  <c r="C216" i="20"/>
  <c r="C217" i="19"/>
  <c r="C217" i="18"/>
  <c r="C216" i="17"/>
  <c r="F216" i="16"/>
  <c r="D216" i="16"/>
  <c r="E216" i="16" s="1"/>
  <c r="H216" i="16" s="1"/>
  <c r="B217" i="16" s="1"/>
  <c r="F215" i="15"/>
  <c r="D215" i="15" s="1"/>
  <c r="E215" i="15" s="1"/>
  <c r="H215" i="15" s="1"/>
  <c r="B216" i="15" s="1"/>
  <c r="F217" i="14"/>
  <c r="D217" i="14" s="1"/>
  <c r="E217" i="14" s="1"/>
  <c r="H217" i="14" s="1"/>
  <c r="B218" i="14" s="1"/>
  <c r="F216" i="13"/>
  <c r="D216" i="13" s="1"/>
  <c r="E216" i="13" s="1"/>
  <c r="H216" i="13" s="1"/>
  <c r="B217" i="13" s="1"/>
  <c r="F216" i="12"/>
  <c r="D216" i="12" s="1"/>
  <c r="E216" i="12" s="1"/>
  <c r="H216" i="12" s="1"/>
  <c r="B217" i="12" s="1"/>
  <c r="C215" i="11"/>
  <c r="C217" i="10"/>
  <c r="F215" i="9"/>
  <c r="D215" i="9" s="1"/>
  <c r="E215" i="9" s="1"/>
  <c r="H215" i="9" s="1"/>
  <c r="B216" i="9" s="1"/>
  <c r="F216" i="8"/>
  <c r="D216" i="8" s="1"/>
  <c r="E216" i="8" s="1"/>
  <c r="H216" i="8" s="1"/>
  <c r="B217" i="8" s="1"/>
  <c r="F215" i="7"/>
  <c r="D215" i="7" s="1"/>
  <c r="E215" i="7" s="1"/>
  <c r="H215" i="7" s="1"/>
  <c r="B216" i="7" s="1"/>
  <c r="F216" i="6"/>
  <c r="D216" i="6"/>
  <c r="E216" i="6" s="1"/>
  <c r="H216" i="6" s="1"/>
  <c r="B217" i="6" s="1"/>
  <c r="C217" i="5"/>
  <c r="C217" i="4"/>
  <c r="F215" i="3"/>
  <c r="D215" i="3" s="1"/>
  <c r="E215" i="3" s="1"/>
  <c r="H215" i="3" s="1"/>
  <c r="B216" i="3" s="1"/>
  <c r="C217" i="2" l="1"/>
  <c r="C216" i="22"/>
  <c r="F216" i="20"/>
  <c r="D216" i="20" s="1"/>
  <c r="E216" i="20" s="1"/>
  <c r="H216" i="20" s="1"/>
  <c r="B217" i="20" s="1"/>
  <c r="F217" i="19"/>
  <c r="D217" i="19" s="1"/>
  <c r="E217" i="19" s="1"/>
  <c r="H217" i="19" s="1"/>
  <c r="B218" i="19" s="1"/>
  <c r="F217" i="18"/>
  <c r="D217" i="18" s="1"/>
  <c r="E217" i="18" s="1"/>
  <c r="H217" i="18" s="1"/>
  <c r="B218" i="18" s="1"/>
  <c r="F216" i="17"/>
  <c r="D216" i="17" s="1"/>
  <c r="E216" i="17" s="1"/>
  <c r="H216" i="17" s="1"/>
  <c r="B217" i="17" s="1"/>
  <c r="C217" i="16"/>
  <c r="C216" i="15"/>
  <c r="C218" i="14"/>
  <c r="C217" i="13"/>
  <c r="C217" i="12"/>
  <c r="F215" i="11"/>
  <c r="D215" i="11" s="1"/>
  <c r="E215" i="11" s="1"/>
  <c r="H215" i="11" s="1"/>
  <c r="B216" i="11" s="1"/>
  <c r="F217" i="10"/>
  <c r="D217" i="10" s="1"/>
  <c r="E217" i="10" s="1"/>
  <c r="H217" i="10" s="1"/>
  <c r="B218" i="10" s="1"/>
  <c r="C216" i="9"/>
  <c r="C217" i="8"/>
  <c r="C216" i="7"/>
  <c r="C217" i="6"/>
  <c r="F217" i="5"/>
  <c r="D217" i="5" s="1"/>
  <c r="E217" i="5" s="1"/>
  <c r="H217" i="5" s="1"/>
  <c r="B218" i="5" s="1"/>
  <c r="F217" i="4"/>
  <c r="D217" i="4" s="1"/>
  <c r="E217" i="4" s="1"/>
  <c r="H217" i="4" s="1"/>
  <c r="B218" i="4" s="1"/>
  <c r="C216" i="3"/>
  <c r="F217" i="2" l="1"/>
  <c r="D217" i="2" s="1"/>
  <c r="E217" i="2" s="1"/>
  <c r="H217" i="2" s="1"/>
  <c r="B218" i="2" s="1"/>
  <c r="F216" i="22"/>
  <c r="D216" i="22" s="1"/>
  <c r="E216" i="22" s="1"/>
  <c r="H216" i="22" s="1"/>
  <c r="B217" i="22" s="1"/>
  <c r="C217" i="20"/>
  <c r="C218" i="19"/>
  <c r="C218" i="18"/>
  <c r="C217" i="17"/>
  <c r="F217" i="16"/>
  <c r="D217" i="16" s="1"/>
  <c r="E217" i="16" s="1"/>
  <c r="H217" i="16" s="1"/>
  <c r="B218" i="16" s="1"/>
  <c r="F216" i="15"/>
  <c r="D216" i="15" s="1"/>
  <c r="E216" i="15" s="1"/>
  <c r="H216" i="15" s="1"/>
  <c r="B217" i="15" s="1"/>
  <c r="F218" i="14"/>
  <c r="D218" i="14" s="1"/>
  <c r="E218" i="14" s="1"/>
  <c r="H218" i="14" s="1"/>
  <c r="B219" i="14" s="1"/>
  <c r="F217" i="13"/>
  <c r="D217" i="13" s="1"/>
  <c r="E217" i="13" s="1"/>
  <c r="H217" i="13" s="1"/>
  <c r="B218" i="13" s="1"/>
  <c r="F217" i="12"/>
  <c r="D217" i="12" s="1"/>
  <c r="E217" i="12" s="1"/>
  <c r="H217" i="12" s="1"/>
  <c r="B218" i="12" s="1"/>
  <c r="C216" i="11"/>
  <c r="C218" i="10"/>
  <c r="F216" i="9"/>
  <c r="D216" i="9" s="1"/>
  <c r="E216" i="9" s="1"/>
  <c r="H216" i="9" s="1"/>
  <c r="B217" i="9" s="1"/>
  <c r="F217" i="8"/>
  <c r="D217" i="8" s="1"/>
  <c r="E217" i="8" s="1"/>
  <c r="H217" i="8" s="1"/>
  <c r="B218" i="8" s="1"/>
  <c r="F216" i="7"/>
  <c r="D216" i="7" s="1"/>
  <c r="E216" i="7" s="1"/>
  <c r="H216" i="7" s="1"/>
  <c r="B217" i="7" s="1"/>
  <c r="F217" i="6"/>
  <c r="D217" i="6" s="1"/>
  <c r="E217" i="6" s="1"/>
  <c r="H217" i="6" s="1"/>
  <c r="B218" i="6" s="1"/>
  <c r="C218" i="5"/>
  <c r="C218" i="4"/>
  <c r="F216" i="3"/>
  <c r="D216" i="3" s="1"/>
  <c r="E216" i="3" s="1"/>
  <c r="H216" i="3" s="1"/>
  <c r="B217" i="3" s="1"/>
  <c r="C218" i="2" l="1"/>
  <c r="C217" i="22"/>
  <c r="F217" i="20"/>
  <c r="D217" i="20" s="1"/>
  <c r="E217" i="20" s="1"/>
  <c r="H217" i="20" s="1"/>
  <c r="B218" i="20" s="1"/>
  <c r="F218" i="19"/>
  <c r="D218" i="19" s="1"/>
  <c r="E218" i="19" s="1"/>
  <c r="H218" i="19" s="1"/>
  <c r="B219" i="19" s="1"/>
  <c r="F218" i="18"/>
  <c r="D218" i="18" s="1"/>
  <c r="E218" i="18" s="1"/>
  <c r="H218" i="18" s="1"/>
  <c r="B219" i="18" s="1"/>
  <c r="F217" i="17"/>
  <c r="D217" i="17" s="1"/>
  <c r="E217" i="17" s="1"/>
  <c r="H217" i="17" s="1"/>
  <c r="B218" i="17" s="1"/>
  <c r="C218" i="16"/>
  <c r="C217" i="15"/>
  <c r="C219" i="14"/>
  <c r="C218" i="13"/>
  <c r="C218" i="12"/>
  <c r="F216" i="11"/>
  <c r="D216" i="11"/>
  <c r="E216" i="11" s="1"/>
  <c r="H216" i="11" s="1"/>
  <c r="B217" i="11" s="1"/>
  <c r="F218" i="10"/>
  <c r="D218" i="10" s="1"/>
  <c r="E218" i="10" s="1"/>
  <c r="H218" i="10" s="1"/>
  <c r="B219" i="10" s="1"/>
  <c r="C217" i="9"/>
  <c r="C218" i="8"/>
  <c r="C217" i="7"/>
  <c r="C218" i="6"/>
  <c r="F218" i="5"/>
  <c r="D218" i="5" s="1"/>
  <c r="E218" i="5" s="1"/>
  <c r="H218" i="5" s="1"/>
  <c r="B219" i="5" s="1"/>
  <c r="F218" i="4"/>
  <c r="D218" i="4" s="1"/>
  <c r="E218" i="4" s="1"/>
  <c r="H218" i="4" s="1"/>
  <c r="B219" i="4" s="1"/>
  <c r="C217" i="3"/>
  <c r="F218" i="2" l="1"/>
  <c r="D218" i="2"/>
  <c r="E218" i="2" s="1"/>
  <c r="H218" i="2" s="1"/>
  <c r="B219" i="2" s="1"/>
  <c r="F217" i="22"/>
  <c r="D217" i="22" s="1"/>
  <c r="E217" i="22" s="1"/>
  <c r="H217" i="22" s="1"/>
  <c r="B218" i="22" s="1"/>
  <c r="C218" i="20"/>
  <c r="C219" i="19"/>
  <c r="C219" i="18"/>
  <c r="C218" i="17"/>
  <c r="F218" i="16"/>
  <c r="D218" i="16" s="1"/>
  <c r="E218" i="16" s="1"/>
  <c r="H218" i="16" s="1"/>
  <c r="B219" i="16" s="1"/>
  <c r="F217" i="15"/>
  <c r="D217" i="15" s="1"/>
  <c r="E217" i="15" s="1"/>
  <c r="H217" i="15" s="1"/>
  <c r="B218" i="15" s="1"/>
  <c r="F219" i="14"/>
  <c r="D219" i="14" s="1"/>
  <c r="E219" i="14" s="1"/>
  <c r="H219" i="14" s="1"/>
  <c r="B220" i="14" s="1"/>
  <c r="F218" i="13"/>
  <c r="D218" i="13" s="1"/>
  <c r="E218" i="13" s="1"/>
  <c r="H218" i="13" s="1"/>
  <c r="B219" i="13" s="1"/>
  <c r="F218" i="12"/>
  <c r="D218" i="12" s="1"/>
  <c r="E218" i="12" s="1"/>
  <c r="H218" i="12" s="1"/>
  <c r="B219" i="12" s="1"/>
  <c r="C217" i="11"/>
  <c r="C219" i="10"/>
  <c r="F217" i="9"/>
  <c r="D217" i="9" s="1"/>
  <c r="E217" i="9" s="1"/>
  <c r="H217" i="9" s="1"/>
  <c r="B218" i="9" s="1"/>
  <c r="F218" i="8"/>
  <c r="D218" i="8" s="1"/>
  <c r="E218" i="8" s="1"/>
  <c r="H218" i="8" s="1"/>
  <c r="B219" i="8" s="1"/>
  <c r="F217" i="7"/>
  <c r="D217" i="7" s="1"/>
  <c r="E217" i="7" s="1"/>
  <c r="H217" i="7" s="1"/>
  <c r="B218" i="7" s="1"/>
  <c r="F218" i="6"/>
  <c r="D218" i="6" s="1"/>
  <c r="E218" i="6" s="1"/>
  <c r="H218" i="6" s="1"/>
  <c r="B219" i="6" s="1"/>
  <c r="C219" i="5"/>
  <c r="C219" i="4"/>
  <c r="F217" i="3"/>
  <c r="D217" i="3" s="1"/>
  <c r="E217" i="3" s="1"/>
  <c r="H217" i="3" s="1"/>
  <c r="B218" i="3" s="1"/>
  <c r="C219" i="2" l="1"/>
  <c r="C218" i="22"/>
  <c r="F218" i="20"/>
  <c r="D218" i="20" s="1"/>
  <c r="E218" i="20" s="1"/>
  <c r="H218" i="20" s="1"/>
  <c r="B219" i="20" s="1"/>
  <c r="F219" i="19"/>
  <c r="D219" i="19" s="1"/>
  <c r="E219" i="19" s="1"/>
  <c r="H219" i="19" s="1"/>
  <c r="B220" i="19" s="1"/>
  <c r="F219" i="18"/>
  <c r="D219" i="18" s="1"/>
  <c r="E219" i="18" s="1"/>
  <c r="H219" i="18" s="1"/>
  <c r="B220" i="18" s="1"/>
  <c r="F218" i="17"/>
  <c r="D218" i="17" s="1"/>
  <c r="E218" i="17" s="1"/>
  <c r="H218" i="17" s="1"/>
  <c r="B219" i="17" s="1"/>
  <c r="C219" i="16"/>
  <c r="C218" i="15"/>
  <c r="C220" i="14"/>
  <c r="C219" i="13"/>
  <c r="C219" i="12"/>
  <c r="F217" i="11"/>
  <c r="D217" i="11" s="1"/>
  <c r="E217" i="11" s="1"/>
  <c r="H217" i="11" s="1"/>
  <c r="B218" i="11" s="1"/>
  <c r="F219" i="10"/>
  <c r="D219" i="10" s="1"/>
  <c r="E219" i="10" s="1"/>
  <c r="H219" i="10" s="1"/>
  <c r="B220" i="10" s="1"/>
  <c r="C218" i="9"/>
  <c r="C219" i="8"/>
  <c r="C218" i="7"/>
  <c r="C219" i="6"/>
  <c r="F219" i="5"/>
  <c r="D219" i="5" s="1"/>
  <c r="E219" i="5" s="1"/>
  <c r="H219" i="5" s="1"/>
  <c r="B220" i="5" s="1"/>
  <c r="F219" i="4"/>
  <c r="D219" i="4" s="1"/>
  <c r="E219" i="4" s="1"/>
  <c r="H219" i="4" s="1"/>
  <c r="B220" i="4" s="1"/>
  <c r="C218" i="3"/>
  <c r="F219" i="2" l="1"/>
  <c r="D219" i="2" s="1"/>
  <c r="E219" i="2" s="1"/>
  <c r="H219" i="2" s="1"/>
  <c r="B220" i="2" s="1"/>
  <c r="F218" i="22"/>
  <c r="D218" i="22" s="1"/>
  <c r="E218" i="22" s="1"/>
  <c r="H218" i="22" s="1"/>
  <c r="B219" i="22" s="1"/>
  <c r="C219" i="20"/>
  <c r="C220" i="19"/>
  <c r="C220" i="18"/>
  <c r="C219" i="17"/>
  <c r="F219" i="16"/>
  <c r="D219" i="16" s="1"/>
  <c r="E219" i="16" s="1"/>
  <c r="H219" i="16" s="1"/>
  <c r="B220" i="16" s="1"/>
  <c r="F218" i="15"/>
  <c r="D218" i="15" s="1"/>
  <c r="E218" i="15" s="1"/>
  <c r="H218" i="15" s="1"/>
  <c r="B219" i="15" s="1"/>
  <c r="F220" i="14"/>
  <c r="D220" i="14" s="1"/>
  <c r="E220" i="14" s="1"/>
  <c r="H220" i="14" s="1"/>
  <c r="B221" i="14" s="1"/>
  <c r="F219" i="13"/>
  <c r="D219" i="13" s="1"/>
  <c r="E219" i="13" s="1"/>
  <c r="H219" i="13" s="1"/>
  <c r="B220" i="13" s="1"/>
  <c r="F219" i="12"/>
  <c r="D219" i="12" s="1"/>
  <c r="E219" i="12" s="1"/>
  <c r="H219" i="12" s="1"/>
  <c r="B220" i="12" s="1"/>
  <c r="C218" i="11"/>
  <c r="C220" i="10"/>
  <c r="F218" i="9"/>
  <c r="D218" i="9" s="1"/>
  <c r="E218" i="9" s="1"/>
  <c r="H218" i="9" s="1"/>
  <c r="B219" i="9" s="1"/>
  <c r="F219" i="8"/>
  <c r="D219" i="8" s="1"/>
  <c r="E219" i="8" s="1"/>
  <c r="H219" i="8" s="1"/>
  <c r="B220" i="8" s="1"/>
  <c r="F218" i="7"/>
  <c r="D218" i="7" s="1"/>
  <c r="E218" i="7" s="1"/>
  <c r="H218" i="7" s="1"/>
  <c r="B219" i="7" s="1"/>
  <c r="F219" i="6"/>
  <c r="D219" i="6" s="1"/>
  <c r="E219" i="6" s="1"/>
  <c r="H219" i="6" s="1"/>
  <c r="B220" i="6" s="1"/>
  <c r="C220" i="5"/>
  <c r="C220" i="4"/>
  <c r="F218" i="3"/>
  <c r="D218" i="3" s="1"/>
  <c r="E218" i="3" s="1"/>
  <c r="H218" i="3" s="1"/>
  <c r="B219" i="3" s="1"/>
  <c r="C220" i="2" l="1"/>
  <c r="C219" i="22"/>
  <c r="F219" i="20"/>
  <c r="D219" i="20" s="1"/>
  <c r="E219" i="20" s="1"/>
  <c r="H219" i="20" s="1"/>
  <c r="B220" i="20" s="1"/>
  <c r="F220" i="19"/>
  <c r="D220" i="19" s="1"/>
  <c r="E220" i="19" s="1"/>
  <c r="H220" i="19" s="1"/>
  <c r="B221" i="19" s="1"/>
  <c r="F220" i="18"/>
  <c r="D220" i="18" s="1"/>
  <c r="E220" i="18" s="1"/>
  <c r="H220" i="18" s="1"/>
  <c r="B221" i="18" s="1"/>
  <c r="F219" i="17"/>
  <c r="D219" i="17" s="1"/>
  <c r="E219" i="17" s="1"/>
  <c r="H219" i="17" s="1"/>
  <c r="B220" i="17" s="1"/>
  <c r="C220" i="16"/>
  <c r="C219" i="15"/>
  <c r="C221" i="14"/>
  <c r="C220" i="13"/>
  <c r="C220" i="12"/>
  <c r="F218" i="11"/>
  <c r="D218" i="11" s="1"/>
  <c r="E218" i="11" s="1"/>
  <c r="H218" i="11" s="1"/>
  <c r="B219" i="11" s="1"/>
  <c r="F220" i="10"/>
  <c r="D220" i="10" s="1"/>
  <c r="E220" i="10" s="1"/>
  <c r="H220" i="10" s="1"/>
  <c r="B221" i="10" s="1"/>
  <c r="C219" i="9"/>
  <c r="C220" i="8"/>
  <c r="C219" i="7"/>
  <c r="C220" i="6"/>
  <c r="F220" i="5"/>
  <c r="D220" i="5" s="1"/>
  <c r="E220" i="5" s="1"/>
  <c r="H220" i="5" s="1"/>
  <c r="B221" i="5" s="1"/>
  <c r="F220" i="4"/>
  <c r="D220" i="4" s="1"/>
  <c r="E220" i="4" s="1"/>
  <c r="H220" i="4" s="1"/>
  <c r="B221" i="4" s="1"/>
  <c r="C219" i="3"/>
  <c r="F220" i="2" l="1"/>
  <c r="D220" i="2" s="1"/>
  <c r="E220" i="2" s="1"/>
  <c r="H220" i="2" s="1"/>
  <c r="B221" i="2" s="1"/>
  <c r="F219" i="22"/>
  <c r="D219" i="22" s="1"/>
  <c r="E219" i="22" s="1"/>
  <c r="H219" i="22" s="1"/>
  <c r="B220" i="22" s="1"/>
  <c r="C220" i="20"/>
  <c r="C221" i="19"/>
  <c r="C221" i="18"/>
  <c r="C220" i="17"/>
  <c r="F220" i="16"/>
  <c r="D220" i="16" s="1"/>
  <c r="E220" i="16" s="1"/>
  <c r="H220" i="16" s="1"/>
  <c r="B221" i="16" s="1"/>
  <c r="F219" i="15"/>
  <c r="D219" i="15" s="1"/>
  <c r="E219" i="15" s="1"/>
  <c r="H219" i="15" s="1"/>
  <c r="B220" i="15" s="1"/>
  <c r="F221" i="14"/>
  <c r="D221" i="14" s="1"/>
  <c r="E221" i="14" s="1"/>
  <c r="H221" i="14" s="1"/>
  <c r="B222" i="14" s="1"/>
  <c r="F220" i="13"/>
  <c r="D220" i="13" s="1"/>
  <c r="E220" i="13" s="1"/>
  <c r="H220" i="13" s="1"/>
  <c r="B221" i="13" s="1"/>
  <c r="F220" i="12"/>
  <c r="D220" i="12" s="1"/>
  <c r="E220" i="12" s="1"/>
  <c r="H220" i="12" s="1"/>
  <c r="B221" i="12" s="1"/>
  <c r="C219" i="11"/>
  <c r="C221" i="10"/>
  <c r="F219" i="9"/>
  <c r="D219" i="9" s="1"/>
  <c r="E219" i="9" s="1"/>
  <c r="H219" i="9" s="1"/>
  <c r="B220" i="9" s="1"/>
  <c r="F220" i="8"/>
  <c r="D220" i="8" s="1"/>
  <c r="E220" i="8" s="1"/>
  <c r="H220" i="8" s="1"/>
  <c r="B221" i="8" s="1"/>
  <c r="F219" i="7"/>
  <c r="D219" i="7" s="1"/>
  <c r="E219" i="7" s="1"/>
  <c r="H219" i="7" s="1"/>
  <c r="B220" i="7" s="1"/>
  <c r="F220" i="6"/>
  <c r="D220" i="6" s="1"/>
  <c r="E220" i="6" s="1"/>
  <c r="H220" i="6" s="1"/>
  <c r="B221" i="6" s="1"/>
  <c r="C221" i="5"/>
  <c r="C221" i="4"/>
  <c r="F219" i="3"/>
  <c r="D219" i="3" s="1"/>
  <c r="E219" i="3" s="1"/>
  <c r="H219" i="3" s="1"/>
  <c r="B220" i="3" s="1"/>
  <c r="C221" i="2" l="1"/>
  <c r="C220" i="22"/>
  <c r="F220" i="20"/>
  <c r="D220" i="20" s="1"/>
  <c r="E220" i="20" s="1"/>
  <c r="H220" i="20" s="1"/>
  <c r="B221" i="20" s="1"/>
  <c r="F221" i="19"/>
  <c r="D221" i="19" s="1"/>
  <c r="E221" i="19" s="1"/>
  <c r="H221" i="19" s="1"/>
  <c r="B222" i="19" s="1"/>
  <c r="F221" i="18"/>
  <c r="D221" i="18" s="1"/>
  <c r="E221" i="18" s="1"/>
  <c r="H221" i="18" s="1"/>
  <c r="B222" i="18" s="1"/>
  <c r="F220" i="17"/>
  <c r="D220" i="17"/>
  <c r="E220" i="17" s="1"/>
  <c r="H220" i="17" s="1"/>
  <c r="B221" i="17" s="1"/>
  <c r="C221" i="16"/>
  <c r="C220" i="15"/>
  <c r="C222" i="14"/>
  <c r="C221" i="13"/>
  <c r="C221" i="12"/>
  <c r="F219" i="11"/>
  <c r="D219" i="11" s="1"/>
  <c r="E219" i="11" s="1"/>
  <c r="H219" i="11" s="1"/>
  <c r="B220" i="11" s="1"/>
  <c r="F221" i="10"/>
  <c r="D221" i="10" s="1"/>
  <c r="E221" i="10" s="1"/>
  <c r="H221" i="10" s="1"/>
  <c r="B222" i="10" s="1"/>
  <c r="C220" i="9"/>
  <c r="C221" i="8"/>
  <c r="C220" i="7"/>
  <c r="C221" i="6"/>
  <c r="F221" i="5"/>
  <c r="D221" i="5" s="1"/>
  <c r="E221" i="5" s="1"/>
  <c r="H221" i="5" s="1"/>
  <c r="B222" i="5" s="1"/>
  <c r="F221" i="4"/>
  <c r="D221" i="4" s="1"/>
  <c r="E221" i="4" s="1"/>
  <c r="H221" i="4" s="1"/>
  <c r="B222" i="4" s="1"/>
  <c r="C220" i="3"/>
  <c r="F221" i="2" l="1"/>
  <c r="D221" i="2" s="1"/>
  <c r="E221" i="2" s="1"/>
  <c r="H221" i="2" s="1"/>
  <c r="B222" i="2" s="1"/>
  <c r="F220" i="22"/>
  <c r="D220" i="22" s="1"/>
  <c r="E220" i="22" s="1"/>
  <c r="H220" i="22" s="1"/>
  <c r="B221" i="22" s="1"/>
  <c r="C221" i="20"/>
  <c r="C222" i="19"/>
  <c r="C222" i="18"/>
  <c r="C221" i="17"/>
  <c r="F221" i="16"/>
  <c r="D221" i="16" s="1"/>
  <c r="E221" i="16" s="1"/>
  <c r="H221" i="16" s="1"/>
  <c r="B222" i="16" s="1"/>
  <c r="F220" i="15"/>
  <c r="D220" i="15" s="1"/>
  <c r="E220" i="15" s="1"/>
  <c r="H220" i="15" s="1"/>
  <c r="B221" i="15" s="1"/>
  <c r="F222" i="14"/>
  <c r="D222" i="14" s="1"/>
  <c r="E222" i="14" s="1"/>
  <c r="H222" i="14" s="1"/>
  <c r="B223" i="14" s="1"/>
  <c r="F221" i="13"/>
  <c r="D221" i="13" s="1"/>
  <c r="E221" i="13" s="1"/>
  <c r="H221" i="13" s="1"/>
  <c r="B222" i="13" s="1"/>
  <c r="F221" i="12"/>
  <c r="D221" i="12" s="1"/>
  <c r="E221" i="12" s="1"/>
  <c r="H221" i="12" s="1"/>
  <c r="B222" i="12" s="1"/>
  <c r="C220" i="11"/>
  <c r="C222" i="10"/>
  <c r="F220" i="9"/>
  <c r="D220" i="9" s="1"/>
  <c r="E220" i="9" s="1"/>
  <c r="H220" i="9" s="1"/>
  <c r="B221" i="9" s="1"/>
  <c r="F221" i="8"/>
  <c r="D221" i="8" s="1"/>
  <c r="E221" i="8" s="1"/>
  <c r="H221" i="8" s="1"/>
  <c r="B222" i="8" s="1"/>
  <c r="F220" i="7"/>
  <c r="D220" i="7" s="1"/>
  <c r="E220" i="7" s="1"/>
  <c r="H220" i="7" s="1"/>
  <c r="B221" i="7" s="1"/>
  <c r="F221" i="6"/>
  <c r="D221" i="6" s="1"/>
  <c r="E221" i="6" s="1"/>
  <c r="H221" i="6" s="1"/>
  <c r="B222" i="6" s="1"/>
  <c r="C222" i="5"/>
  <c r="C222" i="4"/>
  <c r="F220" i="3"/>
  <c r="D220" i="3" s="1"/>
  <c r="E220" i="3" s="1"/>
  <c r="H220" i="3" s="1"/>
  <c r="B221" i="3" s="1"/>
  <c r="C222" i="2" l="1"/>
  <c r="C221" i="22"/>
  <c r="F221" i="20"/>
  <c r="D221" i="20" s="1"/>
  <c r="E221" i="20" s="1"/>
  <c r="H221" i="20" s="1"/>
  <c r="B222" i="20" s="1"/>
  <c r="F222" i="19"/>
  <c r="D222" i="19" s="1"/>
  <c r="E222" i="19" s="1"/>
  <c r="H222" i="19" s="1"/>
  <c r="B223" i="19" s="1"/>
  <c r="F222" i="18"/>
  <c r="D222" i="18" s="1"/>
  <c r="E222" i="18" s="1"/>
  <c r="H222" i="18" s="1"/>
  <c r="B223" i="18" s="1"/>
  <c r="F221" i="17"/>
  <c r="D221" i="17" s="1"/>
  <c r="E221" i="17" s="1"/>
  <c r="H221" i="17" s="1"/>
  <c r="B222" i="17" s="1"/>
  <c r="C222" i="16"/>
  <c r="C221" i="15"/>
  <c r="C223" i="14"/>
  <c r="C222" i="13"/>
  <c r="C222" i="12"/>
  <c r="F220" i="11"/>
  <c r="D220" i="11" s="1"/>
  <c r="E220" i="11" s="1"/>
  <c r="H220" i="11" s="1"/>
  <c r="B221" i="11" s="1"/>
  <c r="F222" i="10"/>
  <c r="D222" i="10" s="1"/>
  <c r="E222" i="10" s="1"/>
  <c r="H222" i="10" s="1"/>
  <c r="B223" i="10" s="1"/>
  <c r="C221" i="9"/>
  <c r="C222" i="8"/>
  <c r="C221" i="7"/>
  <c r="C222" i="6"/>
  <c r="F222" i="5"/>
  <c r="D222" i="5" s="1"/>
  <c r="E222" i="5" s="1"/>
  <c r="H222" i="5" s="1"/>
  <c r="B223" i="5" s="1"/>
  <c r="F222" i="4"/>
  <c r="D222" i="4" s="1"/>
  <c r="E222" i="4" s="1"/>
  <c r="H222" i="4" s="1"/>
  <c r="B223" i="4" s="1"/>
  <c r="C221" i="3"/>
  <c r="F222" i="2" l="1"/>
  <c r="D222" i="2" s="1"/>
  <c r="E222" i="2" s="1"/>
  <c r="H222" i="2" s="1"/>
  <c r="B223" i="2" s="1"/>
  <c r="F221" i="22"/>
  <c r="D221" i="22" s="1"/>
  <c r="E221" i="22" s="1"/>
  <c r="H221" i="22" s="1"/>
  <c r="B222" i="22" s="1"/>
  <c r="C222" i="20"/>
  <c r="C223" i="19"/>
  <c r="C223" i="18"/>
  <c r="C222" i="17"/>
  <c r="F222" i="16"/>
  <c r="D222" i="16" s="1"/>
  <c r="E222" i="16" s="1"/>
  <c r="H222" i="16" s="1"/>
  <c r="B223" i="16" s="1"/>
  <c r="F221" i="15"/>
  <c r="D221" i="15" s="1"/>
  <c r="E221" i="15" s="1"/>
  <c r="H221" i="15" s="1"/>
  <c r="B222" i="15" s="1"/>
  <c r="F223" i="14"/>
  <c r="D223" i="14" s="1"/>
  <c r="E223" i="14" s="1"/>
  <c r="H223" i="14" s="1"/>
  <c r="B224" i="14" s="1"/>
  <c r="F222" i="13"/>
  <c r="D222" i="13" s="1"/>
  <c r="E222" i="13" s="1"/>
  <c r="H222" i="13" s="1"/>
  <c r="B223" i="13" s="1"/>
  <c r="F222" i="12"/>
  <c r="D222" i="12" s="1"/>
  <c r="E222" i="12" s="1"/>
  <c r="H222" i="12" s="1"/>
  <c r="B223" i="12" s="1"/>
  <c r="C221" i="11"/>
  <c r="C223" i="10"/>
  <c r="F221" i="9"/>
  <c r="D221" i="9" s="1"/>
  <c r="E221" i="9" s="1"/>
  <c r="H221" i="9" s="1"/>
  <c r="B222" i="9" s="1"/>
  <c r="F222" i="8"/>
  <c r="D222" i="8" s="1"/>
  <c r="E222" i="8" s="1"/>
  <c r="H222" i="8" s="1"/>
  <c r="B223" i="8" s="1"/>
  <c r="F221" i="7"/>
  <c r="D221" i="7" s="1"/>
  <c r="E221" i="7" s="1"/>
  <c r="H221" i="7" s="1"/>
  <c r="B222" i="7" s="1"/>
  <c r="F222" i="6"/>
  <c r="D222" i="6" s="1"/>
  <c r="E222" i="6" s="1"/>
  <c r="H222" i="6" s="1"/>
  <c r="B223" i="6" s="1"/>
  <c r="C223" i="5"/>
  <c r="C223" i="4"/>
  <c r="F221" i="3"/>
  <c r="D221" i="3" s="1"/>
  <c r="E221" i="3" s="1"/>
  <c r="H221" i="3" s="1"/>
  <c r="B222" i="3" s="1"/>
  <c r="C223" i="2" l="1"/>
  <c r="C222" i="22"/>
  <c r="F222" i="20"/>
  <c r="D222" i="20" s="1"/>
  <c r="E222" i="20" s="1"/>
  <c r="H222" i="20" s="1"/>
  <c r="B223" i="20" s="1"/>
  <c r="F223" i="19"/>
  <c r="D223" i="19" s="1"/>
  <c r="E223" i="19" s="1"/>
  <c r="H223" i="19" s="1"/>
  <c r="B224" i="19" s="1"/>
  <c r="F223" i="18"/>
  <c r="D223" i="18" s="1"/>
  <c r="E223" i="18" s="1"/>
  <c r="H223" i="18" s="1"/>
  <c r="B224" i="18" s="1"/>
  <c r="F222" i="17"/>
  <c r="D222" i="17" s="1"/>
  <c r="E222" i="17" s="1"/>
  <c r="H222" i="17" s="1"/>
  <c r="B223" i="17" s="1"/>
  <c r="C223" i="16"/>
  <c r="C222" i="15"/>
  <c r="C224" i="14"/>
  <c r="C223" i="13"/>
  <c r="C223" i="12"/>
  <c r="F221" i="11"/>
  <c r="D221" i="11" s="1"/>
  <c r="E221" i="11" s="1"/>
  <c r="H221" i="11" s="1"/>
  <c r="B222" i="11" s="1"/>
  <c r="F223" i="10"/>
  <c r="D223" i="10" s="1"/>
  <c r="E223" i="10" s="1"/>
  <c r="H223" i="10" s="1"/>
  <c r="B224" i="10" s="1"/>
  <c r="C222" i="9"/>
  <c r="C223" i="8"/>
  <c r="C222" i="7"/>
  <c r="C223" i="6"/>
  <c r="F223" i="5"/>
  <c r="D223" i="5" s="1"/>
  <c r="E223" i="5" s="1"/>
  <c r="H223" i="5" s="1"/>
  <c r="B224" i="5" s="1"/>
  <c r="F223" i="4"/>
  <c r="D223" i="4" s="1"/>
  <c r="E223" i="4" s="1"/>
  <c r="H223" i="4" s="1"/>
  <c r="B224" i="4" s="1"/>
  <c r="C222" i="3"/>
  <c r="F223" i="2" l="1"/>
  <c r="D223" i="2" s="1"/>
  <c r="E223" i="2" s="1"/>
  <c r="H223" i="2" s="1"/>
  <c r="B224" i="2" s="1"/>
  <c r="F222" i="22"/>
  <c r="D222" i="22" s="1"/>
  <c r="E222" i="22" s="1"/>
  <c r="H222" i="22" s="1"/>
  <c r="B223" i="22" s="1"/>
  <c r="C223" i="20"/>
  <c r="C224" i="19"/>
  <c r="C224" i="18"/>
  <c r="C223" i="17"/>
  <c r="F223" i="16"/>
  <c r="D223" i="16" s="1"/>
  <c r="E223" i="16" s="1"/>
  <c r="H223" i="16" s="1"/>
  <c r="B224" i="16" s="1"/>
  <c r="F222" i="15"/>
  <c r="D222" i="15" s="1"/>
  <c r="E222" i="15" s="1"/>
  <c r="H222" i="15" s="1"/>
  <c r="B223" i="15" s="1"/>
  <c r="F224" i="14"/>
  <c r="D224" i="14" s="1"/>
  <c r="E224" i="14" s="1"/>
  <c r="H224" i="14" s="1"/>
  <c r="B225" i="14" s="1"/>
  <c r="F223" i="13"/>
  <c r="D223" i="13" s="1"/>
  <c r="E223" i="13" s="1"/>
  <c r="H223" i="13" s="1"/>
  <c r="B224" i="13" s="1"/>
  <c r="F223" i="12"/>
  <c r="D223" i="12" s="1"/>
  <c r="E223" i="12" s="1"/>
  <c r="H223" i="12" s="1"/>
  <c r="B224" i="12" s="1"/>
  <c r="C222" i="11"/>
  <c r="C224" i="10"/>
  <c r="F222" i="9"/>
  <c r="D222" i="9" s="1"/>
  <c r="E222" i="9" s="1"/>
  <c r="H222" i="9" s="1"/>
  <c r="B223" i="9" s="1"/>
  <c r="F223" i="8"/>
  <c r="D223" i="8" s="1"/>
  <c r="E223" i="8" s="1"/>
  <c r="H223" i="8" s="1"/>
  <c r="B224" i="8" s="1"/>
  <c r="F222" i="7"/>
  <c r="D222" i="7" s="1"/>
  <c r="E222" i="7" s="1"/>
  <c r="H222" i="7" s="1"/>
  <c r="B223" i="7" s="1"/>
  <c r="F223" i="6"/>
  <c r="D223" i="6" s="1"/>
  <c r="E223" i="6" s="1"/>
  <c r="H223" i="6" s="1"/>
  <c r="B224" i="6" s="1"/>
  <c r="C224" i="5"/>
  <c r="C224" i="4"/>
  <c r="F222" i="3"/>
  <c r="D222" i="3" s="1"/>
  <c r="E222" i="3" s="1"/>
  <c r="H222" i="3" s="1"/>
  <c r="B223" i="3" s="1"/>
  <c r="C224" i="2" l="1"/>
  <c r="C223" i="22"/>
  <c r="F223" i="20"/>
  <c r="D223" i="20" s="1"/>
  <c r="E223" i="20" s="1"/>
  <c r="H223" i="20" s="1"/>
  <c r="B224" i="20" s="1"/>
  <c r="F224" i="19"/>
  <c r="D224" i="19" s="1"/>
  <c r="E224" i="19" s="1"/>
  <c r="H224" i="19" s="1"/>
  <c r="B225" i="19" s="1"/>
  <c r="F224" i="18"/>
  <c r="D224" i="18" s="1"/>
  <c r="E224" i="18" s="1"/>
  <c r="H224" i="18" s="1"/>
  <c r="B225" i="18" s="1"/>
  <c r="F223" i="17"/>
  <c r="D223" i="17" s="1"/>
  <c r="E223" i="17" s="1"/>
  <c r="H223" i="17" s="1"/>
  <c r="B224" i="17" s="1"/>
  <c r="C224" i="16"/>
  <c r="C223" i="15"/>
  <c r="C225" i="14"/>
  <c r="C224" i="13"/>
  <c r="C224" i="12"/>
  <c r="F222" i="11"/>
  <c r="D222" i="11" s="1"/>
  <c r="E222" i="11" s="1"/>
  <c r="H222" i="11" s="1"/>
  <c r="B223" i="11" s="1"/>
  <c r="F224" i="10"/>
  <c r="D224" i="10" s="1"/>
  <c r="E224" i="10" s="1"/>
  <c r="H224" i="10" s="1"/>
  <c r="B225" i="10" s="1"/>
  <c r="C223" i="9"/>
  <c r="C224" i="8"/>
  <c r="C223" i="7"/>
  <c r="C224" i="6"/>
  <c r="F224" i="5"/>
  <c r="D224" i="5" s="1"/>
  <c r="E224" i="5" s="1"/>
  <c r="H224" i="5" s="1"/>
  <c r="B225" i="5" s="1"/>
  <c r="F224" i="4"/>
  <c r="D224" i="4" s="1"/>
  <c r="E224" i="4" s="1"/>
  <c r="H224" i="4" s="1"/>
  <c r="B225" i="4" s="1"/>
  <c r="C223" i="3"/>
  <c r="F224" i="2" l="1"/>
  <c r="D224" i="2"/>
  <c r="E224" i="2" s="1"/>
  <c r="H224" i="2" s="1"/>
  <c r="B225" i="2" s="1"/>
  <c r="F223" i="22"/>
  <c r="D223" i="22" s="1"/>
  <c r="E223" i="22" s="1"/>
  <c r="H223" i="22" s="1"/>
  <c r="B224" i="22" s="1"/>
  <c r="C224" i="20"/>
  <c r="C225" i="19"/>
  <c r="C225" i="18"/>
  <c r="C224" i="17"/>
  <c r="F224" i="16"/>
  <c r="D224" i="16" s="1"/>
  <c r="E224" i="16" s="1"/>
  <c r="H224" i="16" s="1"/>
  <c r="B225" i="16" s="1"/>
  <c r="F223" i="15"/>
  <c r="D223" i="15" s="1"/>
  <c r="E223" i="15" s="1"/>
  <c r="H223" i="15" s="1"/>
  <c r="B224" i="15" s="1"/>
  <c r="F225" i="14"/>
  <c r="D225" i="14" s="1"/>
  <c r="E225" i="14" s="1"/>
  <c r="H225" i="14" s="1"/>
  <c r="B226" i="14" s="1"/>
  <c r="F224" i="13"/>
  <c r="D224" i="13" s="1"/>
  <c r="E224" i="13" s="1"/>
  <c r="H224" i="13" s="1"/>
  <c r="B225" i="13" s="1"/>
  <c r="F224" i="12"/>
  <c r="D224" i="12" s="1"/>
  <c r="E224" i="12" s="1"/>
  <c r="H224" i="12" s="1"/>
  <c r="B225" i="12" s="1"/>
  <c r="C223" i="11"/>
  <c r="C225" i="10"/>
  <c r="F223" i="9"/>
  <c r="D223" i="9" s="1"/>
  <c r="E223" i="9" s="1"/>
  <c r="H223" i="9" s="1"/>
  <c r="B224" i="9" s="1"/>
  <c r="F224" i="8"/>
  <c r="D224" i="8" s="1"/>
  <c r="E224" i="8" s="1"/>
  <c r="H224" i="8" s="1"/>
  <c r="B225" i="8" s="1"/>
  <c r="F223" i="7"/>
  <c r="D223" i="7" s="1"/>
  <c r="E223" i="7" s="1"/>
  <c r="H223" i="7" s="1"/>
  <c r="B224" i="7" s="1"/>
  <c r="F224" i="6"/>
  <c r="D224" i="6" s="1"/>
  <c r="E224" i="6" s="1"/>
  <c r="H224" i="6" s="1"/>
  <c r="B225" i="6" s="1"/>
  <c r="C225" i="5"/>
  <c r="C225" i="4"/>
  <c r="F223" i="3"/>
  <c r="D223" i="3" s="1"/>
  <c r="E223" i="3" s="1"/>
  <c r="H223" i="3" s="1"/>
  <c r="B224" i="3" s="1"/>
  <c r="C225" i="2" l="1"/>
  <c r="C224" i="22"/>
  <c r="F224" i="20"/>
  <c r="D224" i="20" s="1"/>
  <c r="E224" i="20" s="1"/>
  <c r="H224" i="20" s="1"/>
  <c r="B225" i="20" s="1"/>
  <c r="F225" i="19"/>
  <c r="D225" i="19" s="1"/>
  <c r="E225" i="19" s="1"/>
  <c r="H225" i="19" s="1"/>
  <c r="B226" i="19" s="1"/>
  <c r="F225" i="18"/>
  <c r="D225" i="18" s="1"/>
  <c r="E225" i="18" s="1"/>
  <c r="H225" i="18" s="1"/>
  <c r="B226" i="18" s="1"/>
  <c r="F224" i="17"/>
  <c r="D224" i="17" s="1"/>
  <c r="E224" i="17" s="1"/>
  <c r="H224" i="17" s="1"/>
  <c r="B225" i="17" s="1"/>
  <c r="C225" i="16"/>
  <c r="C224" i="15"/>
  <c r="C226" i="14"/>
  <c r="C225" i="13"/>
  <c r="C225" i="12"/>
  <c r="F223" i="11"/>
  <c r="D223" i="11" s="1"/>
  <c r="E223" i="11" s="1"/>
  <c r="H223" i="11" s="1"/>
  <c r="B224" i="11" s="1"/>
  <c r="F225" i="10"/>
  <c r="D225" i="10" s="1"/>
  <c r="E225" i="10" s="1"/>
  <c r="H225" i="10" s="1"/>
  <c r="B226" i="10" s="1"/>
  <c r="C224" i="9"/>
  <c r="C225" i="8"/>
  <c r="C224" i="7"/>
  <c r="C225" i="6"/>
  <c r="F225" i="5"/>
  <c r="D225" i="5" s="1"/>
  <c r="E225" i="5" s="1"/>
  <c r="H225" i="5" s="1"/>
  <c r="B226" i="5" s="1"/>
  <c r="F225" i="4"/>
  <c r="D225" i="4" s="1"/>
  <c r="E225" i="4" s="1"/>
  <c r="H225" i="4" s="1"/>
  <c r="B226" i="4" s="1"/>
  <c r="C224" i="3"/>
  <c r="F225" i="2" l="1"/>
  <c r="D225" i="2" s="1"/>
  <c r="E225" i="2" s="1"/>
  <c r="H225" i="2" s="1"/>
  <c r="B226" i="2" s="1"/>
  <c r="F224" i="22"/>
  <c r="D224" i="22" s="1"/>
  <c r="E224" i="22" s="1"/>
  <c r="H224" i="22" s="1"/>
  <c r="B225" i="22" s="1"/>
  <c r="C225" i="20"/>
  <c r="C226" i="19"/>
  <c r="C226" i="18"/>
  <c r="C225" i="17"/>
  <c r="F225" i="16"/>
  <c r="D225" i="16" s="1"/>
  <c r="E225" i="16" s="1"/>
  <c r="H225" i="16" s="1"/>
  <c r="B226" i="16" s="1"/>
  <c r="F224" i="15"/>
  <c r="D224" i="15" s="1"/>
  <c r="E224" i="15" s="1"/>
  <c r="H224" i="15" s="1"/>
  <c r="B225" i="15" s="1"/>
  <c r="F226" i="14"/>
  <c r="D226" i="14" s="1"/>
  <c r="E226" i="14" s="1"/>
  <c r="H226" i="14" s="1"/>
  <c r="B227" i="14" s="1"/>
  <c r="F225" i="13"/>
  <c r="D225" i="13" s="1"/>
  <c r="E225" i="13" s="1"/>
  <c r="H225" i="13" s="1"/>
  <c r="B226" i="13" s="1"/>
  <c r="F225" i="12"/>
  <c r="D225" i="12" s="1"/>
  <c r="E225" i="12" s="1"/>
  <c r="H225" i="12" s="1"/>
  <c r="B226" i="12" s="1"/>
  <c r="C224" i="11"/>
  <c r="C226" i="10"/>
  <c r="F224" i="9"/>
  <c r="D224" i="9" s="1"/>
  <c r="E224" i="9" s="1"/>
  <c r="H224" i="9" s="1"/>
  <c r="B225" i="9" s="1"/>
  <c r="F225" i="8"/>
  <c r="D225" i="8" s="1"/>
  <c r="E225" i="8" s="1"/>
  <c r="H225" i="8" s="1"/>
  <c r="B226" i="8" s="1"/>
  <c r="F224" i="7"/>
  <c r="D224" i="7" s="1"/>
  <c r="E224" i="7" s="1"/>
  <c r="H224" i="7" s="1"/>
  <c r="B225" i="7" s="1"/>
  <c r="F225" i="6"/>
  <c r="D225" i="6" s="1"/>
  <c r="E225" i="6" s="1"/>
  <c r="H225" i="6" s="1"/>
  <c r="B226" i="6" s="1"/>
  <c r="C226" i="5"/>
  <c r="C226" i="4"/>
  <c r="F224" i="3"/>
  <c r="D224" i="3" s="1"/>
  <c r="E224" i="3" s="1"/>
  <c r="H224" i="3" s="1"/>
  <c r="B225" i="3" s="1"/>
  <c r="C226" i="2" l="1"/>
  <c r="C225" i="22"/>
  <c r="F225" i="20"/>
  <c r="D225" i="20" s="1"/>
  <c r="E225" i="20" s="1"/>
  <c r="H225" i="20" s="1"/>
  <c r="B226" i="20" s="1"/>
  <c r="F226" i="19"/>
  <c r="D226" i="19" s="1"/>
  <c r="E226" i="19" s="1"/>
  <c r="H226" i="19" s="1"/>
  <c r="B227" i="19" s="1"/>
  <c r="F226" i="18"/>
  <c r="D226" i="18" s="1"/>
  <c r="E226" i="18" s="1"/>
  <c r="H226" i="18" s="1"/>
  <c r="B227" i="18" s="1"/>
  <c r="F225" i="17"/>
  <c r="D225" i="17" s="1"/>
  <c r="E225" i="17" s="1"/>
  <c r="H225" i="17" s="1"/>
  <c r="B226" i="17" s="1"/>
  <c r="C226" i="16"/>
  <c r="C225" i="15"/>
  <c r="C227" i="14"/>
  <c r="C226" i="13"/>
  <c r="C226" i="12"/>
  <c r="F224" i="11"/>
  <c r="D224" i="11" s="1"/>
  <c r="E224" i="11" s="1"/>
  <c r="H224" i="11" s="1"/>
  <c r="B225" i="11" s="1"/>
  <c r="F226" i="10"/>
  <c r="D226" i="10" s="1"/>
  <c r="E226" i="10" s="1"/>
  <c r="H226" i="10" s="1"/>
  <c r="B227" i="10" s="1"/>
  <c r="C225" i="9"/>
  <c r="C226" i="8"/>
  <c r="C225" i="7"/>
  <c r="C226" i="6"/>
  <c r="F226" i="5"/>
  <c r="D226" i="5" s="1"/>
  <c r="E226" i="5" s="1"/>
  <c r="H226" i="5" s="1"/>
  <c r="B227" i="5" s="1"/>
  <c r="F226" i="4"/>
  <c r="D226" i="4" s="1"/>
  <c r="E226" i="4" s="1"/>
  <c r="H226" i="4" s="1"/>
  <c r="B227" i="4" s="1"/>
  <c r="C225" i="3"/>
  <c r="F226" i="2" l="1"/>
  <c r="D226" i="2" s="1"/>
  <c r="E226" i="2" s="1"/>
  <c r="H226" i="2" s="1"/>
  <c r="B227" i="2" s="1"/>
  <c r="F225" i="22"/>
  <c r="D225" i="22" s="1"/>
  <c r="E225" i="22" s="1"/>
  <c r="H225" i="22" s="1"/>
  <c r="B226" i="22" s="1"/>
  <c r="C226" i="20"/>
  <c r="C227" i="19"/>
  <c r="C227" i="18"/>
  <c r="C226" i="17"/>
  <c r="F226" i="16"/>
  <c r="D226" i="16" s="1"/>
  <c r="E226" i="16" s="1"/>
  <c r="H226" i="16" s="1"/>
  <c r="B227" i="16" s="1"/>
  <c r="F225" i="15"/>
  <c r="D225" i="15" s="1"/>
  <c r="E225" i="15" s="1"/>
  <c r="H225" i="15" s="1"/>
  <c r="B226" i="15" s="1"/>
  <c r="F227" i="14"/>
  <c r="D227" i="14" s="1"/>
  <c r="E227" i="14" s="1"/>
  <c r="H227" i="14" s="1"/>
  <c r="B228" i="14" s="1"/>
  <c r="F226" i="13"/>
  <c r="D226" i="13" s="1"/>
  <c r="E226" i="13" s="1"/>
  <c r="H226" i="13" s="1"/>
  <c r="B227" i="13" s="1"/>
  <c r="F226" i="12"/>
  <c r="D226" i="12" s="1"/>
  <c r="E226" i="12" s="1"/>
  <c r="H226" i="12" s="1"/>
  <c r="B227" i="12" s="1"/>
  <c r="C225" i="11"/>
  <c r="C227" i="10"/>
  <c r="F225" i="9"/>
  <c r="D225" i="9" s="1"/>
  <c r="E225" i="9" s="1"/>
  <c r="H225" i="9" s="1"/>
  <c r="B226" i="9" s="1"/>
  <c r="F226" i="8"/>
  <c r="D226" i="8" s="1"/>
  <c r="E226" i="8" s="1"/>
  <c r="H226" i="8" s="1"/>
  <c r="B227" i="8" s="1"/>
  <c r="F225" i="7"/>
  <c r="D225" i="7" s="1"/>
  <c r="E225" i="7" s="1"/>
  <c r="H225" i="7" s="1"/>
  <c r="B226" i="7" s="1"/>
  <c r="F226" i="6"/>
  <c r="D226" i="6" s="1"/>
  <c r="E226" i="6" s="1"/>
  <c r="H226" i="6" s="1"/>
  <c r="B227" i="6" s="1"/>
  <c r="C227" i="5"/>
  <c r="C227" i="4"/>
  <c r="F225" i="3"/>
  <c r="D225" i="3" s="1"/>
  <c r="E225" i="3" s="1"/>
  <c r="H225" i="3" s="1"/>
  <c r="B226" i="3" s="1"/>
  <c r="C227" i="2" l="1"/>
  <c r="C226" i="22"/>
  <c r="F226" i="20"/>
  <c r="D226" i="20" s="1"/>
  <c r="E226" i="20" s="1"/>
  <c r="H226" i="20" s="1"/>
  <c r="B227" i="20" s="1"/>
  <c r="F227" i="19"/>
  <c r="D227" i="19" s="1"/>
  <c r="E227" i="19" s="1"/>
  <c r="H227" i="19" s="1"/>
  <c r="B228" i="19" s="1"/>
  <c r="F227" i="18"/>
  <c r="D227" i="18" s="1"/>
  <c r="E227" i="18" s="1"/>
  <c r="H227" i="18" s="1"/>
  <c r="B228" i="18" s="1"/>
  <c r="F226" i="17"/>
  <c r="D226" i="17" s="1"/>
  <c r="E226" i="17" s="1"/>
  <c r="H226" i="17" s="1"/>
  <c r="B227" i="17" s="1"/>
  <c r="C227" i="16"/>
  <c r="C226" i="15"/>
  <c r="C228" i="14"/>
  <c r="C227" i="13"/>
  <c r="C227" i="12"/>
  <c r="F225" i="11"/>
  <c r="D225" i="11" s="1"/>
  <c r="E225" i="11" s="1"/>
  <c r="H225" i="11" s="1"/>
  <c r="B226" i="11" s="1"/>
  <c r="F227" i="10"/>
  <c r="D227" i="10" s="1"/>
  <c r="E227" i="10" s="1"/>
  <c r="H227" i="10" s="1"/>
  <c r="B228" i="10" s="1"/>
  <c r="C226" i="9"/>
  <c r="C227" i="8"/>
  <c r="C226" i="7"/>
  <c r="C227" i="6"/>
  <c r="F227" i="5"/>
  <c r="D227" i="5" s="1"/>
  <c r="E227" i="5" s="1"/>
  <c r="H227" i="5" s="1"/>
  <c r="B228" i="5" s="1"/>
  <c r="F227" i="4"/>
  <c r="D227" i="4" s="1"/>
  <c r="E227" i="4" s="1"/>
  <c r="H227" i="4" s="1"/>
  <c r="B228" i="4" s="1"/>
  <c r="C226" i="3"/>
  <c r="F227" i="2" l="1"/>
  <c r="D227" i="2" s="1"/>
  <c r="E227" i="2" s="1"/>
  <c r="H227" i="2" s="1"/>
  <c r="B228" i="2" s="1"/>
  <c r="F226" i="22"/>
  <c r="D226" i="22" s="1"/>
  <c r="E226" i="22" s="1"/>
  <c r="H226" i="22" s="1"/>
  <c r="B227" i="22" s="1"/>
  <c r="C227" i="20"/>
  <c r="C228" i="19"/>
  <c r="C228" i="18"/>
  <c r="C227" i="17"/>
  <c r="F227" i="16"/>
  <c r="D227" i="16" s="1"/>
  <c r="E227" i="16" s="1"/>
  <c r="H227" i="16" s="1"/>
  <c r="B228" i="16" s="1"/>
  <c r="F226" i="15"/>
  <c r="D226" i="15" s="1"/>
  <c r="E226" i="15" s="1"/>
  <c r="H226" i="15" s="1"/>
  <c r="B227" i="15" s="1"/>
  <c r="F228" i="14"/>
  <c r="D228" i="14" s="1"/>
  <c r="E228" i="14" s="1"/>
  <c r="H228" i="14" s="1"/>
  <c r="B229" i="14" s="1"/>
  <c r="F227" i="13"/>
  <c r="D227" i="13" s="1"/>
  <c r="E227" i="13" s="1"/>
  <c r="H227" i="13" s="1"/>
  <c r="B228" i="13" s="1"/>
  <c r="F227" i="12"/>
  <c r="D227" i="12" s="1"/>
  <c r="E227" i="12" s="1"/>
  <c r="H227" i="12" s="1"/>
  <c r="B228" i="12" s="1"/>
  <c r="C226" i="11"/>
  <c r="C228" i="10"/>
  <c r="F226" i="9"/>
  <c r="D226" i="9" s="1"/>
  <c r="E226" i="9" s="1"/>
  <c r="H226" i="9" s="1"/>
  <c r="B227" i="9" s="1"/>
  <c r="F227" i="8"/>
  <c r="D227" i="8" s="1"/>
  <c r="E227" i="8" s="1"/>
  <c r="H227" i="8" s="1"/>
  <c r="B228" i="8" s="1"/>
  <c r="F226" i="7"/>
  <c r="D226" i="7" s="1"/>
  <c r="E226" i="7" s="1"/>
  <c r="H226" i="7" s="1"/>
  <c r="B227" i="7" s="1"/>
  <c r="F227" i="6"/>
  <c r="D227" i="6" s="1"/>
  <c r="E227" i="6" s="1"/>
  <c r="H227" i="6" s="1"/>
  <c r="B228" i="6" s="1"/>
  <c r="C228" i="5"/>
  <c r="C228" i="4"/>
  <c r="F226" i="3"/>
  <c r="D226" i="3" s="1"/>
  <c r="E226" i="3" s="1"/>
  <c r="H226" i="3" s="1"/>
  <c r="B227" i="3" s="1"/>
  <c r="C228" i="2" l="1"/>
  <c r="C227" i="22"/>
  <c r="F227" i="20"/>
  <c r="D227" i="20" s="1"/>
  <c r="E227" i="20" s="1"/>
  <c r="H227" i="20" s="1"/>
  <c r="B228" i="20" s="1"/>
  <c r="F228" i="19"/>
  <c r="D228" i="19" s="1"/>
  <c r="E228" i="19" s="1"/>
  <c r="H228" i="19" s="1"/>
  <c r="B229" i="19" s="1"/>
  <c r="F228" i="18"/>
  <c r="D228" i="18" s="1"/>
  <c r="E228" i="18" s="1"/>
  <c r="H228" i="18" s="1"/>
  <c r="B229" i="18" s="1"/>
  <c r="F227" i="17"/>
  <c r="D227" i="17" s="1"/>
  <c r="E227" i="17" s="1"/>
  <c r="H227" i="17" s="1"/>
  <c r="B228" i="17" s="1"/>
  <c r="C228" i="16"/>
  <c r="C227" i="15"/>
  <c r="C229" i="14"/>
  <c r="C228" i="13"/>
  <c r="C228" i="12"/>
  <c r="F226" i="11"/>
  <c r="D226" i="11"/>
  <c r="E226" i="11" s="1"/>
  <c r="H226" i="11" s="1"/>
  <c r="B227" i="11" s="1"/>
  <c r="F228" i="10"/>
  <c r="D228" i="10" s="1"/>
  <c r="E228" i="10" s="1"/>
  <c r="H228" i="10" s="1"/>
  <c r="B229" i="10" s="1"/>
  <c r="C227" i="9"/>
  <c r="C228" i="8"/>
  <c r="C227" i="7"/>
  <c r="C228" i="6"/>
  <c r="F228" i="5"/>
  <c r="D228" i="5" s="1"/>
  <c r="E228" i="5" s="1"/>
  <c r="H228" i="5" s="1"/>
  <c r="B229" i="5" s="1"/>
  <c r="F228" i="4"/>
  <c r="D228" i="4" s="1"/>
  <c r="E228" i="4" s="1"/>
  <c r="H228" i="4" s="1"/>
  <c r="B229" i="4" s="1"/>
  <c r="C227" i="3"/>
  <c r="F228" i="2" l="1"/>
  <c r="D228" i="2" s="1"/>
  <c r="E228" i="2" s="1"/>
  <c r="H228" i="2" s="1"/>
  <c r="B229" i="2" s="1"/>
  <c r="F227" i="22"/>
  <c r="D227" i="22" s="1"/>
  <c r="E227" i="22" s="1"/>
  <c r="H227" i="22" s="1"/>
  <c r="B228" i="22" s="1"/>
  <c r="C228" i="20"/>
  <c r="C229" i="19"/>
  <c r="C229" i="18"/>
  <c r="C228" i="17"/>
  <c r="F228" i="16"/>
  <c r="D228" i="16" s="1"/>
  <c r="E228" i="16" s="1"/>
  <c r="H228" i="16" s="1"/>
  <c r="B229" i="16" s="1"/>
  <c r="F227" i="15"/>
  <c r="D227" i="15" s="1"/>
  <c r="E227" i="15" s="1"/>
  <c r="H227" i="15" s="1"/>
  <c r="B228" i="15" s="1"/>
  <c r="F229" i="14"/>
  <c r="D229" i="14" s="1"/>
  <c r="E229" i="14" s="1"/>
  <c r="H229" i="14" s="1"/>
  <c r="B230" i="14" s="1"/>
  <c r="F228" i="13"/>
  <c r="D228" i="13" s="1"/>
  <c r="E228" i="13" s="1"/>
  <c r="H228" i="13" s="1"/>
  <c r="B229" i="13" s="1"/>
  <c r="F228" i="12"/>
  <c r="D228" i="12" s="1"/>
  <c r="E228" i="12" s="1"/>
  <c r="H228" i="12" s="1"/>
  <c r="B229" i="12" s="1"/>
  <c r="C227" i="11"/>
  <c r="C229" i="10"/>
  <c r="F227" i="9"/>
  <c r="D227" i="9" s="1"/>
  <c r="E227" i="9" s="1"/>
  <c r="H227" i="9" s="1"/>
  <c r="B228" i="9" s="1"/>
  <c r="F228" i="8"/>
  <c r="D228" i="8" s="1"/>
  <c r="E228" i="8" s="1"/>
  <c r="H228" i="8" s="1"/>
  <c r="B229" i="8" s="1"/>
  <c r="F227" i="7"/>
  <c r="D227" i="7" s="1"/>
  <c r="E227" i="7" s="1"/>
  <c r="H227" i="7" s="1"/>
  <c r="B228" i="7" s="1"/>
  <c r="F228" i="6"/>
  <c r="D228" i="6" s="1"/>
  <c r="E228" i="6" s="1"/>
  <c r="H228" i="6" s="1"/>
  <c r="B229" i="6" s="1"/>
  <c r="C229" i="5"/>
  <c r="C229" i="4"/>
  <c r="F227" i="3"/>
  <c r="D227" i="3" s="1"/>
  <c r="E227" i="3" s="1"/>
  <c r="H227" i="3" s="1"/>
  <c r="B228" i="3" s="1"/>
  <c r="C229" i="2" l="1"/>
  <c r="C228" i="22"/>
  <c r="F228" i="20"/>
  <c r="D228" i="20" s="1"/>
  <c r="E228" i="20" s="1"/>
  <c r="H228" i="20" s="1"/>
  <c r="B229" i="20" s="1"/>
  <c r="F229" i="19"/>
  <c r="D229" i="19" s="1"/>
  <c r="E229" i="19" s="1"/>
  <c r="H229" i="19" s="1"/>
  <c r="B230" i="19" s="1"/>
  <c r="F229" i="18"/>
  <c r="D229" i="18"/>
  <c r="E229" i="18" s="1"/>
  <c r="H229" i="18" s="1"/>
  <c r="B230" i="18" s="1"/>
  <c r="F228" i="17"/>
  <c r="D228" i="17" s="1"/>
  <c r="E228" i="17" s="1"/>
  <c r="H228" i="17" s="1"/>
  <c r="B229" i="17" s="1"/>
  <c r="C229" i="16"/>
  <c r="C228" i="15"/>
  <c r="C230" i="14"/>
  <c r="C229" i="13"/>
  <c r="C229" i="12"/>
  <c r="F227" i="11"/>
  <c r="D227" i="11" s="1"/>
  <c r="E227" i="11" s="1"/>
  <c r="H227" i="11" s="1"/>
  <c r="B228" i="11" s="1"/>
  <c r="F229" i="10"/>
  <c r="D229" i="10" s="1"/>
  <c r="E229" i="10" s="1"/>
  <c r="H229" i="10" s="1"/>
  <c r="B230" i="10" s="1"/>
  <c r="C228" i="9"/>
  <c r="C229" i="8"/>
  <c r="C228" i="7"/>
  <c r="C229" i="6"/>
  <c r="F229" i="5"/>
  <c r="D229" i="5" s="1"/>
  <c r="E229" i="5" s="1"/>
  <c r="H229" i="5" s="1"/>
  <c r="B230" i="5" s="1"/>
  <c r="F229" i="4"/>
  <c r="D229" i="4" s="1"/>
  <c r="E229" i="4" s="1"/>
  <c r="H229" i="4" s="1"/>
  <c r="B230" i="4" s="1"/>
  <c r="C228" i="3"/>
  <c r="F229" i="2" l="1"/>
  <c r="D229" i="2" s="1"/>
  <c r="E229" i="2" s="1"/>
  <c r="H229" i="2" s="1"/>
  <c r="B230" i="2" s="1"/>
  <c r="F228" i="22"/>
  <c r="D228" i="22" s="1"/>
  <c r="E228" i="22" s="1"/>
  <c r="H228" i="22" s="1"/>
  <c r="B229" i="22" s="1"/>
  <c r="C229" i="20"/>
  <c r="C230" i="19"/>
  <c r="C230" i="18"/>
  <c r="C229" i="17"/>
  <c r="F229" i="16"/>
  <c r="D229" i="16" s="1"/>
  <c r="E229" i="16" s="1"/>
  <c r="H229" i="16" s="1"/>
  <c r="B230" i="16" s="1"/>
  <c r="F228" i="15"/>
  <c r="D228" i="15" s="1"/>
  <c r="E228" i="15" s="1"/>
  <c r="H228" i="15" s="1"/>
  <c r="B229" i="15" s="1"/>
  <c r="F230" i="14"/>
  <c r="D230" i="14" s="1"/>
  <c r="E230" i="14" s="1"/>
  <c r="H230" i="14" s="1"/>
  <c r="B231" i="14" s="1"/>
  <c r="F229" i="13"/>
  <c r="D229" i="13" s="1"/>
  <c r="E229" i="13" s="1"/>
  <c r="H229" i="13" s="1"/>
  <c r="B230" i="13" s="1"/>
  <c r="F229" i="12"/>
  <c r="D229" i="12" s="1"/>
  <c r="E229" i="12" s="1"/>
  <c r="H229" i="12" s="1"/>
  <c r="B230" i="12" s="1"/>
  <c r="C228" i="11"/>
  <c r="C230" i="10"/>
  <c r="F228" i="9"/>
  <c r="D228" i="9" s="1"/>
  <c r="E228" i="9" s="1"/>
  <c r="H228" i="9" s="1"/>
  <c r="B229" i="9" s="1"/>
  <c r="F229" i="8"/>
  <c r="D229" i="8" s="1"/>
  <c r="E229" i="8" s="1"/>
  <c r="H229" i="8" s="1"/>
  <c r="B230" i="8" s="1"/>
  <c r="F228" i="7"/>
  <c r="D228" i="7" s="1"/>
  <c r="E228" i="7" s="1"/>
  <c r="H228" i="7" s="1"/>
  <c r="B229" i="7" s="1"/>
  <c r="F229" i="6"/>
  <c r="D229" i="6" s="1"/>
  <c r="E229" i="6" s="1"/>
  <c r="H229" i="6" s="1"/>
  <c r="B230" i="6" s="1"/>
  <c r="C230" i="5"/>
  <c r="C230" i="4"/>
  <c r="F228" i="3"/>
  <c r="D228" i="3" s="1"/>
  <c r="E228" i="3" s="1"/>
  <c r="H228" i="3" s="1"/>
  <c r="B229" i="3" s="1"/>
  <c r="C230" i="2" l="1"/>
  <c r="C229" i="22"/>
  <c r="F229" i="20"/>
  <c r="D229" i="20" s="1"/>
  <c r="E229" i="20" s="1"/>
  <c r="H229" i="20" s="1"/>
  <c r="B230" i="20" s="1"/>
  <c r="F230" i="19"/>
  <c r="D230" i="19" s="1"/>
  <c r="E230" i="19" s="1"/>
  <c r="H230" i="19" s="1"/>
  <c r="B231" i="19" s="1"/>
  <c r="F230" i="18"/>
  <c r="D230" i="18" s="1"/>
  <c r="E230" i="18" s="1"/>
  <c r="H230" i="18" s="1"/>
  <c r="B231" i="18" s="1"/>
  <c r="F229" i="17"/>
  <c r="D229" i="17" s="1"/>
  <c r="E229" i="17" s="1"/>
  <c r="H229" i="17" s="1"/>
  <c r="B230" i="17" s="1"/>
  <c r="C230" i="16"/>
  <c r="C229" i="15"/>
  <c r="C231" i="14"/>
  <c r="C230" i="13"/>
  <c r="C230" i="12"/>
  <c r="F228" i="11"/>
  <c r="D228" i="11" s="1"/>
  <c r="E228" i="11" s="1"/>
  <c r="H228" i="11" s="1"/>
  <c r="B229" i="11" s="1"/>
  <c r="F230" i="10"/>
  <c r="D230" i="10" s="1"/>
  <c r="E230" i="10" s="1"/>
  <c r="H230" i="10" s="1"/>
  <c r="B231" i="10" s="1"/>
  <c r="C229" i="9"/>
  <c r="C230" i="8"/>
  <c r="C229" i="7"/>
  <c r="C230" i="6"/>
  <c r="F230" i="5"/>
  <c r="D230" i="5" s="1"/>
  <c r="E230" i="5" s="1"/>
  <c r="H230" i="5" s="1"/>
  <c r="B231" i="5" s="1"/>
  <c r="F230" i="4"/>
  <c r="D230" i="4" s="1"/>
  <c r="E230" i="4" s="1"/>
  <c r="H230" i="4" s="1"/>
  <c r="B231" i="4" s="1"/>
  <c r="C229" i="3"/>
  <c r="F230" i="2" l="1"/>
  <c r="D230" i="2" s="1"/>
  <c r="E230" i="2" s="1"/>
  <c r="H230" i="2" s="1"/>
  <c r="B231" i="2" s="1"/>
  <c r="F229" i="22"/>
  <c r="D229" i="22" s="1"/>
  <c r="E229" i="22" s="1"/>
  <c r="H229" i="22" s="1"/>
  <c r="B230" i="22" s="1"/>
  <c r="C230" i="20"/>
  <c r="C231" i="19"/>
  <c r="C231" i="18"/>
  <c r="C230" i="17"/>
  <c r="F230" i="16"/>
  <c r="D230" i="16" s="1"/>
  <c r="E230" i="16" s="1"/>
  <c r="H230" i="16" s="1"/>
  <c r="B231" i="16" s="1"/>
  <c r="F229" i="15"/>
  <c r="D229" i="15" s="1"/>
  <c r="E229" i="15" s="1"/>
  <c r="H229" i="15" s="1"/>
  <c r="B230" i="15" s="1"/>
  <c r="F231" i="14"/>
  <c r="D231" i="14" s="1"/>
  <c r="E231" i="14" s="1"/>
  <c r="H231" i="14" s="1"/>
  <c r="B232" i="14" s="1"/>
  <c r="F230" i="13"/>
  <c r="D230" i="13" s="1"/>
  <c r="E230" i="13" s="1"/>
  <c r="H230" i="13" s="1"/>
  <c r="B231" i="13" s="1"/>
  <c r="F230" i="12"/>
  <c r="D230" i="12" s="1"/>
  <c r="E230" i="12" s="1"/>
  <c r="H230" i="12" s="1"/>
  <c r="B231" i="12" s="1"/>
  <c r="C229" i="11"/>
  <c r="C231" i="10"/>
  <c r="F229" i="9"/>
  <c r="D229" i="9" s="1"/>
  <c r="E229" i="9" s="1"/>
  <c r="H229" i="9" s="1"/>
  <c r="B230" i="9" s="1"/>
  <c r="F230" i="8"/>
  <c r="D230" i="8" s="1"/>
  <c r="E230" i="8" s="1"/>
  <c r="H230" i="8" s="1"/>
  <c r="B231" i="8" s="1"/>
  <c r="F229" i="7"/>
  <c r="D229" i="7" s="1"/>
  <c r="E229" i="7" s="1"/>
  <c r="H229" i="7" s="1"/>
  <c r="B230" i="7" s="1"/>
  <c r="F230" i="6"/>
  <c r="D230" i="6" s="1"/>
  <c r="E230" i="6" s="1"/>
  <c r="H230" i="6" s="1"/>
  <c r="B231" i="6" s="1"/>
  <c r="C231" i="5"/>
  <c r="C231" i="4"/>
  <c r="F229" i="3"/>
  <c r="D229" i="3" s="1"/>
  <c r="E229" i="3" s="1"/>
  <c r="H229" i="3" s="1"/>
  <c r="B230" i="3" s="1"/>
  <c r="C231" i="2" l="1"/>
  <c r="C230" i="22"/>
  <c r="F230" i="20"/>
  <c r="D230" i="20" s="1"/>
  <c r="E230" i="20" s="1"/>
  <c r="H230" i="20" s="1"/>
  <c r="B231" i="20" s="1"/>
  <c r="F231" i="19"/>
  <c r="D231" i="19" s="1"/>
  <c r="E231" i="19" s="1"/>
  <c r="H231" i="19" s="1"/>
  <c r="B232" i="19" s="1"/>
  <c r="F231" i="18"/>
  <c r="D231" i="18" s="1"/>
  <c r="E231" i="18" s="1"/>
  <c r="H231" i="18" s="1"/>
  <c r="B232" i="18" s="1"/>
  <c r="F230" i="17"/>
  <c r="D230" i="17" s="1"/>
  <c r="E230" i="17" s="1"/>
  <c r="H230" i="17" s="1"/>
  <c r="B231" i="17" s="1"/>
  <c r="C231" i="16"/>
  <c r="C230" i="15"/>
  <c r="C232" i="14"/>
  <c r="C231" i="13"/>
  <c r="C231" i="12"/>
  <c r="F229" i="11"/>
  <c r="D229" i="11" s="1"/>
  <c r="E229" i="11" s="1"/>
  <c r="H229" i="11" s="1"/>
  <c r="B230" i="11" s="1"/>
  <c r="F231" i="10"/>
  <c r="D231" i="10" s="1"/>
  <c r="E231" i="10" s="1"/>
  <c r="H231" i="10" s="1"/>
  <c r="B232" i="10" s="1"/>
  <c r="C230" i="9"/>
  <c r="C231" i="8"/>
  <c r="C230" i="7"/>
  <c r="C231" i="6"/>
  <c r="F231" i="5"/>
  <c r="D231" i="5" s="1"/>
  <c r="E231" i="5" s="1"/>
  <c r="H231" i="5" s="1"/>
  <c r="B232" i="5" s="1"/>
  <c r="F231" i="4"/>
  <c r="D231" i="4" s="1"/>
  <c r="E231" i="4" s="1"/>
  <c r="H231" i="4" s="1"/>
  <c r="B232" i="4" s="1"/>
  <c r="C230" i="3"/>
  <c r="F231" i="2" l="1"/>
  <c r="D231" i="2" s="1"/>
  <c r="E231" i="2" s="1"/>
  <c r="H231" i="2" s="1"/>
  <c r="B232" i="2" s="1"/>
  <c r="F230" i="22"/>
  <c r="D230" i="22" s="1"/>
  <c r="E230" i="22" s="1"/>
  <c r="H230" i="22" s="1"/>
  <c r="B231" i="22" s="1"/>
  <c r="C231" i="20"/>
  <c r="C232" i="19"/>
  <c r="C232" i="18"/>
  <c r="C231" i="17"/>
  <c r="F231" i="16"/>
  <c r="D231" i="16" s="1"/>
  <c r="E231" i="16" s="1"/>
  <c r="H231" i="16" s="1"/>
  <c r="B232" i="16" s="1"/>
  <c r="F230" i="15"/>
  <c r="D230" i="15" s="1"/>
  <c r="E230" i="15" s="1"/>
  <c r="H230" i="15" s="1"/>
  <c r="B231" i="15" s="1"/>
  <c r="F232" i="14"/>
  <c r="D232" i="14" s="1"/>
  <c r="E232" i="14" s="1"/>
  <c r="H232" i="14" s="1"/>
  <c r="B233" i="14" s="1"/>
  <c r="F231" i="13"/>
  <c r="D231" i="13" s="1"/>
  <c r="E231" i="13" s="1"/>
  <c r="H231" i="13" s="1"/>
  <c r="B232" i="13" s="1"/>
  <c r="F231" i="12"/>
  <c r="D231" i="12" s="1"/>
  <c r="E231" i="12" s="1"/>
  <c r="H231" i="12" s="1"/>
  <c r="B232" i="12" s="1"/>
  <c r="C230" i="11"/>
  <c r="C232" i="10"/>
  <c r="F230" i="9"/>
  <c r="D230" i="9" s="1"/>
  <c r="E230" i="9" s="1"/>
  <c r="H230" i="9" s="1"/>
  <c r="B231" i="9" s="1"/>
  <c r="F231" i="8"/>
  <c r="D231" i="8" s="1"/>
  <c r="E231" i="8" s="1"/>
  <c r="H231" i="8" s="1"/>
  <c r="B232" i="8" s="1"/>
  <c r="F230" i="7"/>
  <c r="D230" i="7" s="1"/>
  <c r="E230" i="7" s="1"/>
  <c r="H230" i="7" s="1"/>
  <c r="B231" i="7" s="1"/>
  <c r="F231" i="6"/>
  <c r="D231" i="6" s="1"/>
  <c r="E231" i="6" s="1"/>
  <c r="H231" i="6" s="1"/>
  <c r="B232" i="6" s="1"/>
  <c r="C232" i="5"/>
  <c r="C232" i="4"/>
  <c r="F230" i="3"/>
  <c r="D230" i="3" s="1"/>
  <c r="E230" i="3" s="1"/>
  <c r="H230" i="3" s="1"/>
  <c r="B231" i="3" s="1"/>
  <c r="C232" i="2" l="1"/>
  <c r="C231" i="22"/>
  <c r="F231" i="20"/>
  <c r="D231" i="20" s="1"/>
  <c r="E231" i="20" s="1"/>
  <c r="H231" i="20" s="1"/>
  <c r="B232" i="20" s="1"/>
  <c r="F232" i="19"/>
  <c r="D232" i="19"/>
  <c r="E232" i="19" s="1"/>
  <c r="H232" i="19" s="1"/>
  <c r="B233" i="19" s="1"/>
  <c r="F232" i="18"/>
  <c r="D232" i="18" s="1"/>
  <c r="E232" i="18" s="1"/>
  <c r="H232" i="18" s="1"/>
  <c r="B233" i="18" s="1"/>
  <c r="F231" i="17"/>
  <c r="D231" i="17" s="1"/>
  <c r="E231" i="17" s="1"/>
  <c r="H231" i="17" s="1"/>
  <c r="B232" i="17" s="1"/>
  <c r="C232" i="16"/>
  <c r="C231" i="15"/>
  <c r="C233" i="14"/>
  <c r="C232" i="13"/>
  <c r="C232" i="12"/>
  <c r="F230" i="11"/>
  <c r="D230" i="11" s="1"/>
  <c r="E230" i="11" s="1"/>
  <c r="H230" i="11" s="1"/>
  <c r="B231" i="11" s="1"/>
  <c r="F232" i="10"/>
  <c r="D232" i="10" s="1"/>
  <c r="E232" i="10" s="1"/>
  <c r="H232" i="10" s="1"/>
  <c r="B233" i="10" s="1"/>
  <c r="C231" i="9"/>
  <c r="C232" i="8"/>
  <c r="C231" i="7"/>
  <c r="C232" i="6"/>
  <c r="F232" i="5"/>
  <c r="D232" i="5" s="1"/>
  <c r="E232" i="5" s="1"/>
  <c r="H232" i="5" s="1"/>
  <c r="B233" i="5" s="1"/>
  <c r="F232" i="4"/>
  <c r="D232" i="4" s="1"/>
  <c r="E232" i="4" s="1"/>
  <c r="H232" i="4" s="1"/>
  <c r="B233" i="4" s="1"/>
  <c r="C231" i="3"/>
  <c r="F232" i="2" l="1"/>
  <c r="D232" i="2" s="1"/>
  <c r="E232" i="2" s="1"/>
  <c r="H232" i="2" s="1"/>
  <c r="B233" i="2" s="1"/>
  <c r="F231" i="22"/>
  <c r="D231" i="22" s="1"/>
  <c r="E231" i="22" s="1"/>
  <c r="H231" i="22" s="1"/>
  <c r="B232" i="22" s="1"/>
  <c r="C232" i="20"/>
  <c r="C233" i="19"/>
  <c r="C233" i="18"/>
  <c r="C232" i="17"/>
  <c r="F232" i="16"/>
  <c r="D232" i="16" s="1"/>
  <c r="E232" i="16" s="1"/>
  <c r="H232" i="16" s="1"/>
  <c r="B233" i="16" s="1"/>
  <c r="F231" i="15"/>
  <c r="D231" i="15" s="1"/>
  <c r="E231" i="15" s="1"/>
  <c r="H231" i="15" s="1"/>
  <c r="B232" i="15" s="1"/>
  <c r="F233" i="14"/>
  <c r="D233" i="14" s="1"/>
  <c r="E233" i="14" s="1"/>
  <c r="H233" i="14" s="1"/>
  <c r="B234" i="14" s="1"/>
  <c r="F232" i="13"/>
  <c r="D232" i="13" s="1"/>
  <c r="E232" i="13" s="1"/>
  <c r="H232" i="13" s="1"/>
  <c r="B233" i="13" s="1"/>
  <c r="F232" i="12"/>
  <c r="D232" i="12" s="1"/>
  <c r="E232" i="12" s="1"/>
  <c r="H232" i="12" s="1"/>
  <c r="B233" i="12" s="1"/>
  <c r="C231" i="11"/>
  <c r="C233" i="10"/>
  <c r="F231" i="9"/>
  <c r="D231" i="9" s="1"/>
  <c r="E231" i="9" s="1"/>
  <c r="H231" i="9" s="1"/>
  <c r="B232" i="9" s="1"/>
  <c r="F232" i="8"/>
  <c r="D232" i="8" s="1"/>
  <c r="E232" i="8" s="1"/>
  <c r="H232" i="8" s="1"/>
  <c r="B233" i="8" s="1"/>
  <c r="F231" i="7"/>
  <c r="D231" i="7" s="1"/>
  <c r="E231" i="7" s="1"/>
  <c r="H231" i="7" s="1"/>
  <c r="B232" i="7" s="1"/>
  <c r="F232" i="6"/>
  <c r="D232" i="6" s="1"/>
  <c r="E232" i="6" s="1"/>
  <c r="H232" i="6" s="1"/>
  <c r="B233" i="6" s="1"/>
  <c r="C233" i="5"/>
  <c r="C233" i="4"/>
  <c r="F231" i="3"/>
  <c r="D231" i="3" s="1"/>
  <c r="E231" i="3" s="1"/>
  <c r="H231" i="3" s="1"/>
  <c r="B232" i="3" s="1"/>
  <c r="C233" i="2" l="1"/>
  <c r="C232" i="22"/>
  <c r="F232" i="20"/>
  <c r="D232" i="20" s="1"/>
  <c r="E232" i="20" s="1"/>
  <c r="H232" i="20" s="1"/>
  <c r="B233" i="20" s="1"/>
  <c r="F233" i="19"/>
  <c r="D233" i="19" s="1"/>
  <c r="E233" i="19" s="1"/>
  <c r="H233" i="19" s="1"/>
  <c r="B234" i="19" s="1"/>
  <c r="F233" i="18"/>
  <c r="D233" i="18" s="1"/>
  <c r="E233" i="18" s="1"/>
  <c r="H233" i="18" s="1"/>
  <c r="B234" i="18" s="1"/>
  <c r="F232" i="17"/>
  <c r="D232" i="17" s="1"/>
  <c r="E232" i="17" s="1"/>
  <c r="H232" i="17" s="1"/>
  <c r="B233" i="17" s="1"/>
  <c r="C233" i="16"/>
  <c r="C232" i="15"/>
  <c r="C234" i="14"/>
  <c r="C233" i="13"/>
  <c r="C233" i="12"/>
  <c r="F231" i="11"/>
  <c r="D231" i="11" s="1"/>
  <c r="E231" i="11" s="1"/>
  <c r="H231" i="11" s="1"/>
  <c r="B232" i="11" s="1"/>
  <c r="F233" i="10"/>
  <c r="D233" i="10" s="1"/>
  <c r="E233" i="10" s="1"/>
  <c r="H233" i="10" s="1"/>
  <c r="B234" i="10" s="1"/>
  <c r="C232" i="9"/>
  <c r="C233" i="8"/>
  <c r="C232" i="7"/>
  <c r="C233" i="6"/>
  <c r="F233" i="5"/>
  <c r="D233" i="5" s="1"/>
  <c r="E233" i="5" s="1"/>
  <c r="H233" i="5" s="1"/>
  <c r="B234" i="5" s="1"/>
  <c r="F233" i="4"/>
  <c r="D233" i="4" s="1"/>
  <c r="E233" i="4" s="1"/>
  <c r="H233" i="4" s="1"/>
  <c r="B234" i="4" s="1"/>
  <c r="C232" i="3"/>
  <c r="F233" i="2" l="1"/>
  <c r="D233" i="2" s="1"/>
  <c r="E233" i="2" s="1"/>
  <c r="H233" i="2" s="1"/>
  <c r="B234" i="2" s="1"/>
  <c r="F232" i="22"/>
  <c r="D232" i="22" s="1"/>
  <c r="E232" i="22" s="1"/>
  <c r="H232" i="22" s="1"/>
  <c r="B233" i="22" s="1"/>
  <c r="C233" i="20"/>
  <c r="C234" i="19"/>
  <c r="C234" i="18"/>
  <c r="C233" i="17"/>
  <c r="F233" i="16"/>
  <c r="D233" i="16" s="1"/>
  <c r="E233" i="16" s="1"/>
  <c r="H233" i="16" s="1"/>
  <c r="B234" i="16" s="1"/>
  <c r="F232" i="15"/>
  <c r="D232" i="15" s="1"/>
  <c r="E232" i="15" s="1"/>
  <c r="H232" i="15" s="1"/>
  <c r="B233" i="15" s="1"/>
  <c r="F234" i="14"/>
  <c r="D234" i="14" s="1"/>
  <c r="E234" i="14" s="1"/>
  <c r="H234" i="14" s="1"/>
  <c r="B235" i="14" s="1"/>
  <c r="F233" i="13"/>
  <c r="D233" i="13" s="1"/>
  <c r="E233" i="13" s="1"/>
  <c r="H233" i="13" s="1"/>
  <c r="B234" i="13" s="1"/>
  <c r="F233" i="12"/>
  <c r="D233" i="12" s="1"/>
  <c r="E233" i="12" s="1"/>
  <c r="H233" i="12" s="1"/>
  <c r="B234" i="12" s="1"/>
  <c r="C232" i="11"/>
  <c r="C234" i="10"/>
  <c r="F232" i="9"/>
  <c r="D232" i="9" s="1"/>
  <c r="E232" i="9" s="1"/>
  <c r="H232" i="9" s="1"/>
  <c r="B233" i="9" s="1"/>
  <c r="F233" i="8"/>
  <c r="D233" i="8" s="1"/>
  <c r="E233" i="8" s="1"/>
  <c r="H233" i="8" s="1"/>
  <c r="B234" i="8" s="1"/>
  <c r="F232" i="7"/>
  <c r="D232" i="7" s="1"/>
  <c r="E232" i="7" s="1"/>
  <c r="H232" i="7" s="1"/>
  <c r="B233" i="7" s="1"/>
  <c r="F233" i="6"/>
  <c r="D233" i="6" s="1"/>
  <c r="E233" i="6" s="1"/>
  <c r="H233" i="6" s="1"/>
  <c r="B234" i="6" s="1"/>
  <c r="C234" i="5"/>
  <c r="C234" i="4"/>
  <c r="F232" i="3"/>
  <c r="D232" i="3" s="1"/>
  <c r="E232" i="3" s="1"/>
  <c r="H232" i="3" s="1"/>
  <c r="B233" i="3" s="1"/>
  <c r="C234" i="2" l="1"/>
  <c r="C233" i="22"/>
  <c r="F233" i="20"/>
  <c r="D233" i="20" s="1"/>
  <c r="E233" i="20" s="1"/>
  <c r="H233" i="20" s="1"/>
  <c r="B234" i="20" s="1"/>
  <c r="F234" i="19"/>
  <c r="D234" i="19" s="1"/>
  <c r="E234" i="19" s="1"/>
  <c r="H234" i="19" s="1"/>
  <c r="B235" i="19" s="1"/>
  <c r="F234" i="18"/>
  <c r="D234" i="18" s="1"/>
  <c r="E234" i="18" s="1"/>
  <c r="H234" i="18" s="1"/>
  <c r="B235" i="18" s="1"/>
  <c r="F233" i="17"/>
  <c r="D233" i="17" s="1"/>
  <c r="E233" i="17" s="1"/>
  <c r="H233" i="17" s="1"/>
  <c r="B234" i="17" s="1"/>
  <c r="C234" i="16"/>
  <c r="C233" i="15"/>
  <c r="C235" i="14"/>
  <c r="C234" i="13"/>
  <c r="C234" i="12"/>
  <c r="F232" i="11"/>
  <c r="D232" i="11" s="1"/>
  <c r="E232" i="11" s="1"/>
  <c r="H232" i="11" s="1"/>
  <c r="B233" i="11" s="1"/>
  <c r="F234" i="10"/>
  <c r="D234" i="10" s="1"/>
  <c r="E234" i="10" s="1"/>
  <c r="H234" i="10" s="1"/>
  <c r="B235" i="10" s="1"/>
  <c r="C233" i="9"/>
  <c r="C234" i="8"/>
  <c r="C233" i="7"/>
  <c r="C234" i="6"/>
  <c r="F234" i="5"/>
  <c r="D234" i="5" s="1"/>
  <c r="E234" i="5" s="1"/>
  <c r="H234" i="5" s="1"/>
  <c r="B235" i="5" s="1"/>
  <c r="F234" i="4"/>
  <c r="D234" i="4" s="1"/>
  <c r="E234" i="4" s="1"/>
  <c r="H234" i="4" s="1"/>
  <c r="B235" i="4" s="1"/>
  <c r="C233" i="3"/>
  <c r="F234" i="2" l="1"/>
  <c r="D234" i="2" s="1"/>
  <c r="E234" i="2" s="1"/>
  <c r="H234" i="2" s="1"/>
  <c r="B235" i="2" s="1"/>
  <c r="F233" i="22"/>
  <c r="D233" i="22" s="1"/>
  <c r="E233" i="22" s="1"/>
  <c r="H233" i="22" s="1"/>
  <c r="B234" i="22" s="1"/>
  <c r="C234" i="20"/>
  <c r="C235" i="19"/>
  <c r="C235" i="18"/>
  <c r="C234" i="17"/>
  <c r="F234" i="16"/>
  <c r="D234" i="16" s="1"/>
  <c r="E234" i="16" s="1"/>
  <c r="H234" i="16" s="1"/>
  <c r="B235" i="16" s="1"/>
  <c r="F233" i="15"/>
  <c r="D233" i="15" s="1"/>
  <c r="E233" i="15" s="1"/>
  <c r="H233" i="15" s="1"/>
  <c r="B234" i="15" s="1"/>
  <c r="F235" i="14"/>
  <c r="D235" i="14" s="1"/>
  <c r="E235" i="14" s="1"/>
  <c r="H235" i="14" s="1"/>
  <c r="B236" i="14" s="1"/>
  <c r="F234" i="13"/>
  <c r="D234" i="13" s="1"/>
  <c r="E234" i="13" s="1"/>
  <c r="H234" i="13" s="1"/>
  <c r="B235" i="13" s="1"/>
  <c r="F234" i="12"/>
  <c r="D234" i="12" s="1"/>
  <c r="E234" i="12" s="1"/>
  <c r="H234" i="12" s="1"/>
  <c r="B235" i="12" s="1"/>
  <c r="C233" i="11"/>
  <c r="C235" i="10"/>
  <c r="F233" i="9"/>
  <c r="D233" i="9" s="1"/>
  <c r="E233" i="9" s="1"/>
  <c r="H233" i="9" s="1"/>
  <c r="B234" i="9" s="1"/>
  <c r="F234" i="8"/>
  <c r="D234" i="8" s="1"/>
  <c r="E234" i="8" s="1"/>
  <c r="H234" i="8" s="1"/>
  <c r="B235" i="8" s="1"/>
  <c r="F233" i="7"/>
  <c r="D233" i="7" s="1"/>
  <c r="E233" i="7" s="1"/>
  <c r="H233" i="7" s="1"/>
  <c r="B234" i="7" s="1"/>
  <c r="F234" i="6"/>
  <c r="D234" i="6" s="1"/>
  <c r="E234" i="6" s="1"/>
  <c r="H234" i="6" s="1"/>
  <c r="B235" i="6" s="1"/>
  <c r="C235" i="5"/>
  <c r="C235" i="4"/>
  <c r="F233" i="3"/>
  <c r="D233" i="3" s="1"/>
  <c r="E233" i="3" s="1"/>
  <c r="H233" i="3" s="1"/>
  <c r="B234" i="3" s="1"/>
  <c r="C235" i="2" l="1"/>
  <c r="C234" i="22"/>
  <c r="F234" i="20"/>
  <c r="D234" i="20" s="1"/>
  <c r="E234" i="20" s="1"/>
  <c r="H234" i="20" s="1"/>
  <c r="B235" i="20" s="1"/>
  <c r="F235" i="19"/>
  <c r="D235" i="19" s="1"/>
  <c r="E235" i="19" s="1"/>
  <c r="H235" i="19" s="1"/>
  <c r="B236" i="19" s="1"/>
  <c r="F235" i="18"/>
  <c r="D235" i="18" s="1"/>
  <c r="E235" i="18" s="1"/>
  <c r="H235" i="18" s="1"/>
  <c r="B236" i="18" s="1"/>
  <c r="F234" i="17"/>
  <c r="D234" i="17" s="1"/>
  <c r="E234" i="17" s="1"/>
  <c r="H234" i="17" s="1"/>
  <c r="B235" i="17" s="1"/>
  <c r="C235" i="16"/>
  <c r="C234" i="15"/>
  <c r="C236" i="14"/>
  <c r="C235" i="13"/>
  <c r="C235" i="12"/>
  <c r="F233" i="11"/>
  <c r="D233" i="11" s="1"/>
  <c r="E233" i="11" s="1"/>
  <c r="H233" i="11" s="1"/>
  <c r="B234" i="11" s="1"/>
  <c r="F235" i="10"/>
  <c r="D235" i="10" s="1"/>
  <c r="E235" i="10" s="1"/>
  <c r="H235" i="10" s="1"/>
  <c r="B236" i="10" s="1"/>
  <c r="C234" i="9"/>
  <c r="C235" i="8"/>
  <c r="C234" i="7"/>
  <c r="C235" i="6"/>
  <c r="F235" i="5"/>
  <c r="D235" i="5" s="1"/>
  <c r="E235" i="5" s="1"/>
  <c r="H235" i="5" s="1"/>
  <c r="B236" i="5" s="1"/>
  <c r="F235" i="4"/>
  <c r="D235" i="4" s="1"/>
  <c r="E235" i="4" s="1"/>
  <c r="H235" i="4" s="1"/>
  <c r="B236" i="4" s="1"/>
  <c r="C234" i="3"/>
  <c r="F235" i="2" l="1"/>
  <c r="D235" i="2" s="1"/>
  <c r="E235" i="2" s="1"/>
  <c r="H235" i="2" s="1"/>
  <c r="B236" i="2" s="1"/>
  <c r="F234" i="22"/>
  <c r="D234" i="22" s="1"/>
  <c r="E234" i="22" s="1"/>
  <c r="H234" i="22" s="1"/>
  <c r="B235" i="22" s="1"/>
  <c r="C235" i="20"/>
  <c r="C236" i="19"/>
  <c r="C236" i="18"/>
  <c r="C235" i="17"/>
  <c r="F235" i="16"/>
  <c r="D235" i="16" s="1"/>
  <c r="E235" i="16" s="1"/>
  <c r="H235" i="16" s="1"/>
  <c r="B236" i="16" s="1"/>
  <c r="F234" i="15"/>
  <c r="D234" i="15" s="1"/>
  <c r="E234" i="15" s="1"/>
  <c r="H234" i="15" s="1"/>
  <c r="B235" i="15" s="1"/>
  <c r="F236" i="14"/>
  <c r="D236" i="14" s="1"/>
  <c r="E236" i="14" s="1"/>
  <c r="H236" i="14" s="1"/>
  <c r="B237" i="14" s="1"/>
  <c r="F235" i="13"/>
  <c r="D235" i="13" s="1"/>
  <c r="E235" i="13" s="1"/>
  <c r="H235" i="13" s="1"/>
  <c r="B236" i="13" s="1"/>
  <c r="F235" i="12"/>
  <c r="D235" i="12" s="1"/>
  <c r="E235" i="12" s="1"/>
  <c r="H235" i="12" s="1"/>
  <c r="B236" i="12" s="1"/>
  <c r="C234" i="11"/>
  <c r="C236" i="10"/>
  <c r="F234" i="9"/>
  <c r="D234" i="9" s="1"/>
  <c r="E234" i="9" s="1"/>
  <c r="H234" i="9" s="1"/>
  <c r="B235" i="9" s="1"/>
  <c r="F235" i="8"/>
  <c r="D235" i="8" s="1"/>
  <c r="E235" i="8" s="1"/>
  <c r="H235" i="8" s="1"/>
  <c r="B236" i="8" s="1"/>
  <c r="F234" i="7"/>
  <c r="D234" i="7" s="1"/>
  <c r="E234" i="7" s="1"/>
  <c r="H234" i="7" s="1"/>
  <c r="B235" i="7" s="1"/>
  <c r="F235" i="6"/>
  <c r="D235" i="6" s="1"/>
  <c r="E235" i="6" s="1"/>
  <c r="H235" i="6" s="1"/>
  <c r="B236" i="6" s="1"/>
  <c r="C236" i="5"/>
  <c r="C236" i="4"/>
  <c r="F234" i="3"/>
  <c r="D234" i="3" s="1"/>
  <c r="E234" i="3" s="1"/>
  <c r="H234" i="3" s="1"/>
  <c r="B235" i="3" s="1"/>
  <c r="C236" i="2" l="1"/>
  <c r="C235" i="22"/>
  <c r="F235" i="20"/>
  <c r="D235" i="20" s="1"/>
  <c r="E235" i="20" s="1"/>
  <c r="H235" i="20" s="1"/>
  <c r="B236" i="20" s="1"/>
  <c r="F236" i="19"/>
  <c r="D236" i="19" s="1"/>
  <c r="E236" i="19" s="1"/>
  <c r="H236" i="19" s="1"/>
  <c r="B237" i="19" s="1"/>
  <c r="F236" i="18"/>
  <c r="D236" i="18" s="1"/>
  <c r="E236" i="18" s="1"/>
  <c r="H236" i="18" s="1"/>
  <c r="B237" i="18" s="1"/>
  <c r="F235" i="17"/>
  <c r="D235" i="17" s="1"/>
  <c r="E235" i="17" s="1"/>
  <c r="H235" i="17" s="1"/>
  <c r="B236" i="17" s="1"/>
  <c r="C236" i="16"/>
  <c r="C235" i="15"/>
  <c r="C237" i="14"/>
  <c r="C236" i="13"/>
  <c r="C236" i="12"/>
  <c r="F234" i="11"/>
  <c r="D234" i="11" s="1"/>
  <c r="E234" i="11" s="1"/>
  <c r="H234" i="11" s="1"/>
  <c r="B235" i="11" s="1"/>
  <c r="F236" i="10"/>
  <c r="D236" i="10" s="1"/>
  <c r="E236" i="10" s="1"/>
  <c r="H236" i="10" s="1"/>
  <c r="B237" i="10" s="1"/>
  <c r="C235" i="9"/>
  <c r="C236" i="8"/>
  <c r="C235" i="7"/>
  <c r="C236" i="6"/>
  <c r="F236" i="5"/>
  <c r="D236" i="5" s="1"/>
  <c r="E236" i="5" s="1"/>
  <c r="H236" i="5" s="1"/>
  <c r="B237" i="5" s="1"/>
  <c r="F236" i="4"/>
  <c r="D236" i="4" s="1"/>
  <c r="E236" i="4" s="1"/>
  <c r="H236" i="4" s="1"/>
  <c r="B237" i="4" s="1"/>
  <c r="C235" i="3"/>
  <c r="F236" i="2" l="1"/>
  <c r="D236" i="2" s="1"/>
  <c r="E236" i="2" s="1"/>
  <c r="H236" i="2" s="1"/>
  <c r="B237" i="2" s="1"/>
  <c r="F235" i="22"/>
  <c r="D235" i="22" s="1"/>
  <c r="E235" i="22" s="1"/>
  <c r="H235" i="22" s="1"/>
  <c r="B236" i="22" s="1"/>
  <c r="C236" i="20"/>
  <c r="C237" i="19"/>
  <c r="C237" i="18"/>
  <c r="C236" i="17"/>
  <c r="F236" i="16"/>
  <c r="D236" i="16" s="1"/>
  <c r="E236" i="16" s="1"/>
  <c r="H236" i="16" s="1"/>
  <c r="B237" i="16" s="1"/>
  <c r="F235" i="15"/>
  <c r="D235" i="15" s="1"/>
  <c r="E235" i="15" s="1"/>
  <c r="H235" i="15" s="1"/>
  <c r="B236" i="15" s="1"/>
  <c r="F237" i="14"/>
  <c r="D237" i="14" s="1"/>
  <c r="E237" i="14" s="1"/>
  <c r="H237" i="14" s="1"/>
  <c r="B238" i="14" s="1"/>
  <c r="F236" i="13"/>
  <c r="D236" i="13" s="1"/>
  <c r="E236" i="13" s="1"/>
  <c r="H236" i="13" s="1"/>
  <c r="B237" i="13" s="1"/>
  <c r="F236" i="12"/>
  <c r="D236" i="12" s="1"/>
  <c r="E236" i="12" s="1"/>
  <c r="H236" i="12" s="1"/>
  <c r="B237" i="12" s="1"/>
  <c r="C235" i="11"/>
  <c r="C237" i="10"/>
  <c r="F235" i="9"/>
  <c r="D235" i="9" s="1"/>
  <c r="E235" i="9" s="1"/>
  <c r="H235" i="9" s="1"/>
  <c r="B236" i="9" s="1"/>
  <c r="F236" i="8"/>
  <c r="D236" i="8" s="1"/>
  <c r="E236" i="8" s="1"/>
  <c r="H236" i="8" s="1"/>
  <c r="B237" i="8" s="1"/>
  <c r="F235" i="7"/>
  <c r="D235" i="7" s="1"/>
  <c r="E235" i="7" s="1"/>
  <c r="H235" i="7" s="1"/>
  <c r="B236" i="7" s="1"/>
  <c r="F236" i="6"/>
  <c r="D236" i="6" s="1"/>
  <c r="E236" i="6" s="1"/>
  <c r="H236" i="6" s="1"/>
  <c r="B237" i="6" s="1"/>
  <c r="C237" i="5"/>
  <c r="C237" i="4"/>
  <c r="F235" i="3"/>
  <c r="D235" i="3" s="1"/>
  <c r="E235" i="3" s="1"/>
  <c r="H235" i="3" s="1"/>
  <c r="B236" i="3" s="1"/>
  <c r="C237" i="2" l="1"/>
  <c r="C236" i="22"/>
  <c r="F236" i="20"/>
  <c r="D236" i="20" s="1"/>
  <c r="E236" i="20" s="1"/>
  <c r="H236" i="20" s="1"/>
  <c r="B237" i="20" s="1"/>
  <c r="F237" i="19"/>
  <c r="D237" i="19" s="1"/>
  <c r="E237" i="19" s="1"/>
  <c r="H237" i="19" s="1"/>
  <c r="B238" i="19" s="1"/>
  <c r="F237" i="18"/>
  <c r="D237" i="18" s="1"/>
  <c r="E237" i="18" s="1"/>
  <c r="H237" i="18" s="1"/>
  <c r="B238" i="18" s="1"/>
  <c r="F236" i="17"/>
  <c r="D236" i="17" s="1"/>
  <c r="E236" i="17" s="1"/>
  <c r="H236" i="17" s="1"/>
  <c r="B237" i="17" s="1"/>
  <c r="C237" i="16"/>
  <c r="C236" i="15"/>
  <c r="C238" i="14"/>
  <c r="C237" i="13"/>
  <c r="C237" i="12"/>
  <c r="F235" i="11"/>
  <c r="D235" i="11" s="1"/>
  <c r="E235" i="11" s="1"/>
  <c r="H235" i="11" s="1"/>
  <c r="B236" i="11" s="1"/>
  <c r="F237" i="10"/>
  <c r="D237" i="10" s="1"/>
  <c r="E237" i="10" s="1"/>
  <c r="H237" i="10" s="1"/>
  <c r="B238" i="10" s="1"/>
  <c r="C236" i="9"/>
  <c r="C237" i="8"/>
  <c r="C236" i="7"/>
  <c r="C237" i="6"/>
  <c r="F237" i="5"/>
  <c r="D237" i="5" s="1"/>
  <c r="E237" i="5" s="1"/>
  <c r="H237" i="5" s="1"/>
  <c r="B238" i="5" s="1"/>
  <c r="F237" i="4"/>
  <c r="D237" i="4" s="1"/>
  <c r="E237" i="4" s="1"/>
  <c r="H237" i="4" s="1"/>
  <c r="B238" i="4" s="1"/>
  <c r="C236" i="3"/>
  <c r="F237" i="2" l="1"/>
  <c r="D237" i="2" s="1"/>
  <c r="E237" i="2" s="1"/>
  <c r="H237" i="2" s="1"/>
  <c r="B238" i="2" s="1"/>
  <c r="F236" i="22"/>
  <c r="D236" i="22" s="1"/>
  <c r="E236" i="22" s="1"/>
  <c r="H236" i="22" s="1"/>
  <c r="B237" i="22" s="1"/>
  <c r="C237" i="20"/>
  <c r="C238" i="19"/>
  <c r="C238" i="18"/>
  <c r="C237" i="17"/>
  <c r="F237" i="16"/>
  <c r="D237" i="16" s="1"/>
  <c r="E237" i="16" s="1"/>
  <c r="H237" i="16" s="1"/>
  <c r="B238" i="16" s="1"/>
  <c r="F236" i="15"/>
  <c r="D236" i="15" s="1"/>
  <c r="E236" i="15" s="1"/>
  <c r="H236" i="15" s="1"/>
  <c r="B237" i="15" s="1"/>
  <c r="F238" i="14"/>
  <c r="D238" i="14" s="1"/>
  <c r="E238" i="14" s="1"/>
  <c r="H238" i="14" s="1"/>
  <c r="B239" i="14" s="1"/>
  <c r="F237" i="13"/>
  <c r="D237" i="13" s="1"/>
  <c r="E237" i="13" s="1"/>
  <c r="H237" i="13" s="1"/>
  <c r="B238" i="13" s="1"/>
  <c r="F237" i="12"/>
  <c r="D237" i="12" s="1"/>
  <c r="E237" i="12" s="1"/>
  <c r="H237" i="12" s="1"/>
  <c r="B238" i="12" s="1"/>
  <c r="C236" i="11"/>
  <c r="C238" i="10"/>
  <c r="F236" i="9"/>
  <c r="D236" i="9" s="1"/>
  <c r="E236" i="9" s="1"/>
  <c r="H236" i="9" s="1"/>
  <c r="B237" i="9" s="1"/>
  <c r="F237" i="8"/>
  <c r="D237" i="8" s="1"/>
  <c r="E237" i="8" s="1"/>
  <c r="H237" i="8" s="1"/>
  <c r="B238" i="8" s="1"/>
  <c r="F236" i="7"/>
  <c r="D236" i="7" s="1"/>
  <c r="E236" i="7" s="1"/>
  <c r="H236" i="7" s="1"/>
  <c r="B237" i="7" s="1"/>
  <c r="F237" i="6"/>
  <c r="D237" i="6" s="1"/>
  <c r="E237" i="6" s="1"/>
  <c r="H237" i="6" s="1"/>
  <c r="B238" i="6" s="1"/>
  <c r="C238" i="5"/>
  <c r="C238" i="4"/>
  <c r="F236" i="3"/>
  <c r="D236" i="3" s="1"/>
  <c r="E236" i="3" s="1"/>
  <c r="H236" i="3" s="1"/>
  <c r="B237" i="3" s="1"/>
  <c r="C238" i="2" l="1"/>
  <c r="C237" i="22"/>
  <c r="F237" i="20"/>
  <c r="D237" i="20" s="1"/>
  <c r="E237" i="20" s="1"/>
  <c r="H237" i="20" s="1"/>
  <c r="B238" i="20" s="1"/>
  <c r="F238" i="19"/>
  <c r="D238" i="19" s="1"/>
  <c r="E238" i="19" s="1"/>
  <c r="H238" i="19" s="1"/>
  <c r="B239" i="19" s="1"/>
  <c r="F238" i="18"/>
  <c r="D238" i="18" s="1"/>
  <c r="E238" i="18" s="1"/>
  <c r="H238" i="18" s="1"/>
  <c r="B239" i="18" s="1"/>
  <c r="F237" i="17"/>
  <c r="D237" i="17" s="1"/>
  <c r="E237" i="17" s="1"/>
  <c r="H237" i="17" s="1"/>
  <c r="B238" i="17" s="1"/>
  <c r="C238" i="16"/>
  <c r="C237" i="15"/>
  <c r="C239" i="14"/>
  <c r="C238" i="13"/>
  <c r="C238" i="12"/>
  <c r="F236" i="11"/>
  <c r="D236" i="11" s="1"/>
  <c r="E236" i="11" s="1"/>
  <c r="H236" i="11" s="1"/>
  <c r="B237" i="11" s="1"/>
  <c r="F238" i="10"/>
  <c r="D238" i="10" s="1"/>
  <c r="E238" i="10" s="1"/>
  <c r="H238" i="10" s="1"/>
  <c r="B239" i="10" s="1"/>
  <c r="C237" i="9"/>
  <c r="C238" i="8"/>
  <c r="C237" i="7"/>
  <c r="C238" i="6"/>
  <c r="F238" i="5"/>
  <c r="D238" i="5" s="1"/>
  <c r="E238" i="5" s="1"/>
  <c r="H238" i="5" s="1"/>
  <c r="B239" i="5" s="1"/>
  <c r="F238" i="4"/>
  <c r="D238" i="4" s="1"/>
  <c r="E238" i="4" s="1"/>
  <c r="H238" i="4" s="1"/>
  <c r="B239" i="4" s="1"/>
  <c r="C237" i="3"/>
  <c r="F238" i="2" l="1"/>
  <c r="D238" i="2"/>
  <c r="E238" i="2" s="1"/>
  <c r="H238" i="2" s="1"/>
  <c r="B239" i="2" s="1"/>
  <c r="F237" i="22"/>
  <c r="D237" i="22" s="1"/>
  <c r="E237" i="22" s="1"/>
  <c r="H237" i="22" s="1"/>
  <c r="B238" i="22" s="1"/>
  <c r="C238" i="20"/>
  <c r="C239" i="19"/>
  <c r="C239" i="18"/>
  <c r="C238" i="17"/>
  <c r="F238" i="16"/>
  <c r="D238" i="16" s="1"/>
  <c r="E238" i="16" s="1"/>
  <c r="H238" i="16" s="1"/>
  <c r="B239" i="16" s="1"/>
  <c r="F237" i="15"/>
  <c r="D237" i="15" s="1"/>
  <c r="E237" i="15" s="1"/>
  <c r="H237" i="15" s="1"/>
  <c r="B238" i="15" s="1"/>
  <c r="F239" i="14"/>
  <c r="D239" i="14" s="1"/>
  <c r="E239" i="14" s="1"/>
  <c r="H239" i="14" s="1"/>
  <c r="B240" i="14" s="1"/>
  <c r="F238" i="13"/>
  <c r="D238" i="13" s="1"/>
  <c r="E238" i="13" s="1"/>
  <c r="H238" i="13" s="1"/>
  <c r="B239" i="13" s="1"/>
  <c r="F238" i="12"/>
  <c r="D238" i="12"/>
  <c r="E238" i="12" s="1"/>
  <c r="H238" i="12" s="1"/>
  <c r="B239" i="12" s="1"/>
  <c r="C237" i="11"/>
  <c r="C239" i="10"/>
  <c r="F237" i="9"/>
  <c r="D237" i="9" s="1"/>
  <c r="E237" i="9" s="1"/>
  <c r="H237" i="9" s="1"/>
  <c r="B238" i="9" s="1"/>
  <c r="F238" i="8"/>
  <c r="D238" i="8" s="1"/>
  <c r="E238" i="8" s="1"/>
  <c r="H238" i="8" s="1"/>
  <c r="B239" i="8" s="1"/>
  <c r="F237" i="7"/>
  <c r="D237" i="7" s="1"/>
  <c r="E237" i="7" s="1"/>
  <c r="H237" i="7" s="1"/>
  <c r="B238" i="7" s="1"/>
  <c r="F238" i="6"/>
  <c r="D238" i="6" s="1"/>
  <c r="E238" i="6" s="1"/>
  <c r="H238" i="6" s="1"/>
  <c r="B239" i="6" s="1"/>
  <c r="C239" i="5"/>
  <c r="C239" i="4"/>
  <c r="F237" i="3"/>
  <c r="D237" i="3" s="1"/>
  <c r="E237" i="3" s="1"/>
  <c r="H237" i="3" s="1"/>
  <c r="B238" i="3" s="1"/>
  <c r="C239" i="2" l="1"/>
  <c r="C238" i="22"/>
  <c r="F238" i="20"/>
  <c r="D238" i="20" s="1"/>
  <c r="E238" i="20" s="1"/>
  <c r="H238" i="20" s="1"/>
  <c r="B239" i="20" s="1"/>
  <c r="F239" i="19"/>
  <c r="D239" i="19" s="1"/>
  <c r="E239" i="19" s="1"/>
  <c r="H239" i="19" s="1"/>
  <c r="B240" i="19" s="1"/>
  <c r="F239" i="18"/>
  <c r="D239" i="18" s="1"/>
  <c r="E239" i="18" s="1"/>
  <c r="H239" i="18" s="1"/>
  <c r="B240" i="18" s="1"/>
  <c r="F238" i="17"/>
  <c r="D238" i="17"/>
  <c r="E238" i="17" s="1"/>
  <c r="H238" i="17" s="1"/>
  <c r="B239" i="17" s="1"/>
  <c r="C239" i="16"/>
  <c r="C238" i="15"/>
  <c r="C240" i="14"/>
  <c r="C239" i="13"/>
  <c r="C239" i="12"/>
  <c r="F237" i="11"/>
  <c r="D237" i="11" s="1"/>
  <c r="E237" i="11" s="1"/>
  <c r="H237" i="11" s="1"/>
  <c r="B238" i="11" s="1"/>
  <c r="F239" i="10"/>
  <c r="D239" i="10" s="1"/>
  <c r="E239" i="10" s="1"/>
  <c r="H239" i="10" s="1"/>
  <c r="B240" i="10" s="1"/>
  <c r="C238" i="9"/>
  <c r="C239" i="8"/>
  <c r="C238" i="7"/>
  <c r="C239" i="6"/>
  <c r="F239" i="5"/>
  <c r="D239" i="5" s="1"/>
  <c r="E239" i="5" s="1"/>
  <c r="H239" i="5" s="1"/>
  <c r="B240" i="5" s="1"/>
  <c r="F239" i="4"/>
  <c r="D239" i="4" s="1"/>
  <c r="E239" i="4" s="1"/>
  <c r="H239" i="4" s="1"/>
  <c r="B240" i="4" s="1"/>
  <c r="C238" i="3"/>
  <c r="F239" i="2" l="1"/>
  <c r="D239" i="2" s="1"/>
  <c r="E239" i="2" s="1"/>
  <c r="H239" i="2" s="1"/>
  <c r="B240" i="2" s="1"/>
  <c r="F238" i="22"/>
  <c r="D238" i="22" s="1"/>
  <c r="E238" i="22" s="1"/>
  <c r="H238" i="22" s="1"/>
  <c r="B239" i="22" s="1"/>
  <c r="C239" i="20"/>
  <c r="C240" i="19"/>
  <c r="C240" i="18"/>
  <c r="C239" i="17"/>
  <c r="F239" i="16"/>
  <c r="D239" i="16" s="1"/>
  <c r="E239" i="16" s="1"/>
  <c r="H239" i="16" s="1"/>
  <c r="B240" i="16" s="1"/>
  <c r="F238" i="15"/>
  <c r="D238" i="15" s="1"/>
  <c r="E238" i="15" s="1"/>
  <c r="H238" i="15" s="1"/>
  <c r="B239" i="15" s="1"/>
  <c r="F240" i="14"/>
  <c r="D240" i="14" s="1"/>
  <c r="E240" i="14" s="1"/>
  <c r="H240" i="14" s="1"/>
  <c r="B241" i="14" s="1"/>
  <c r="F239" i="13"/>
  <c r="D239" i="13" s="1"/>
  <c r="E239" i="13" s="1"/>
  <c r="H239" i="13" s="1"/>
  <c r="B240" i="13" s="1"/>
  <c r="F239" i="12"/>
  <c r="D239" i="12" s="1"/>
  <c r="E239" i="12" s="1"/>
  <c r="H239" i="12" s="1"/>
  <c r="B240" i="12" s="1"/>
  <c r="C238" i="11"/>
  <c r="C240" i="10"/>
  <c r="F238" i="9"/>
  <c r="D238" i="9" s="1"/>
  <c r="E238" i="9" s="1"/>
  <c r="H238" i="9" s="1"/>
  <c r="B239" i="9" s="1"/>
  <c r="F239" i="8"/>
  <c r="D239" i="8" s="1"/>
  <c r="E239" i="8" s="1"/>
  <c r="H239" i="8" s="1"/>
  <c r="B240" i="8" s="1"/>
  <c r="F238" i="7"/>
  <c r="D238" i="7" s="1"/>
  <c r="E238" i="7" s="1"/>
  <c r="H238" i="7" s="1"/>
  <c r="B239" i="7" s="1"/>
  <c r="F239" i="6"/>
  <c r="D239" i="6" s="1"/>
  <c r="E239" i="6" s="1"/>
  <c r="H239" i="6" s="1"/>
  <c r="B240" i="6" s="1"/>
  <c r="C240" i="5"/>
  <c r="C240" i="4"/>
  <c r="F238" i="3"/>
  <c r="D238" i="3" s="1"/>
  <c r="E238" i="3" s="1"/>
  <c r="H238" i="3" s="1"/>
  <c r="B239" i="3" s="1"/>
  <c r="C240" i="2" l="1"/>
  <c r="C239" i="22"/>
  <c r="F239" i="20"/>
  <c r="D239" i="20" s="1"/>
  <c r="E239" i="20" s="1"/>
  <c r="H239" i="20" s="1"/>
  <c r="B240" i="20" s="1"/>
  <c r="F240" i="19"/>
  <c r="D240" i="19" s="1"/>
  <c r="E240" i="19" s="1"/>
  <c r="H240" i="19" s="1"/>
  <c r="B241" i="19" s="1"/>
  <c r="F240" i="18"/>
  <c r="D240" i="18" s="1"/>
  <c r="E240" i="18" s="1"/>
  <c r="H240" i="18" s="1"/>
  <c r="B241" i="18" s="1"/>
  <c r="F239" i="17"/>
  <c r="D239" i="17" s="1"/>
  <c r="E239" i="17" s="1"/>
  <c r="H239" i="17" s="1"/>
  <c r="B240" i="17" s="1"/>
  <c r="C240" i="16"/>
  <c r="C239" i="15"/>
  <c r="C241" i="14"/>
  <c r="C240" i="13"/>
  <c r="C240" i="12"/>
  <c r="F238" i="11"/>
  <c r="D238" i="11" s="1"/>
  <c r="E238" i="11" s="1"/>
  <c r="H238" i="11" s="1"/>
  <c r="B239" i="11" s="1"/>
  <c r="F240" i="10"/>
  <c r="D240" i="10" s="1"/>
  <c r="E240" i="10" s="1"/>
  <c r="H240" i="10" s="1"/>
  <c r="B241" i="10" s="1"/>
  <c r="C239" i="9"/>
  <c r="C240" i="8"/>
  <c r="C239" i="7"/>
  <c r="C240" i="6"/>
  <c r="F240" i="5"/>
  <c r="D240" i="5" s="1"/>
  <c r="E240" i="5" s="1"/>
  <c r="H240" i="5" s="1"/>
  <c r="B241" i="5" s="1"/>
  <c r="F240" i="4"/>
  <c r="D240" i="4" s="1"/>
  <c r="E240" i="4" s="1"/>
  <c r="H240" i="4" s="1"/>
  <c r="B241" i="4" s="1"/>
  <c r="C239" i="3"/>
  <c r="F240" i="2" l="1"/>
  <c r="D240" i="2"/>
  <c r="E240" i="2" s="1"/>
  <c r="H240" i="2" s="1"/>
  <c r="B241" i="2" s="1"/>
  <c r="F239" i="22"/>
  <c r="D239" i="22" s="1"/>
  <c r="E239" i="22" s="1"/>
  <c r="H239" i="22" s="1"/>
  <c r="B240" i="22" s="1"/>
  <c r="C240" i="20"/>
  <c r="C241" i="19"/>
  <c r="C241" i="18"/>
  <c r="C240" i="17"/>
  <c r="F240" i="16"/>
  <c r="D240" i="16" s="1"/>
  <c r="E240" i="16" s="1"/>
  <c r="H240" i="16" s="1"/>
  <c r="B241" i="16" s="1"/>
  <c r="F239" i="15"/>
  <c r="D239" i="15" s="1"/>
  <c r="E239" i="15" s="1"/>
  <c r="H239" i="15" s="1"/>
  <c r="B240" i="15" s="1"/>
  <c r="F241" i="14"/>
  <c r="D241" i="14" s="1"/>
  <c r="E241" i="14" s="1"/>
  <c r="H241" i="14" s="1"/>
  <c r="B242" i="14" s="1"/>
  <c r="F240" i="13"/>
  <c r="D240" i="13" s="1"/>
  <c r="E240" i="13" s="1"/>
  <c r="H240" i="13" s="1"/>
  <c r="B241" i="13" s="1"/>
  <c r="F240" i="12"/>
  <c r="D240" i="12" s="1"/>
  <c r="E240" i="12" s="1"/>
  <c r="H240" i="12" s="1"/>
  <c r="B241" i="12" s="1"/>
  <c r="C239" i="11"/>
  <c r="C241" i="10"/>
  <c r="F239" i="9"/>
  <c r="D239" i="9" s="1"/>
  <c r="E239" i="9" s="1"/>
  <c r="H239" i="9" s="1"/>
  <c r="B240" i="9" s="1"/>
  <c r="F240" i="8"/>
  <c r="D240" i="8" s="1"/>
  <c r="E240" i="8" s="1"/>
  <c r="H240" i="8" s="1"/>
  <c r="B241" i="8" s="1"/>
  <c r="F239" i="7"/>
  <c r="D239" i="7" s="1"/>
  <c r="E239" i="7" s="1"/>
  <c r="H239" i="7" s="1"/>
  <c r="B240" i="7" s="1"/>
  <c r="F240" i="6"/>
  <c r="D240" i="6" s="1"/>
  <c r="E240" i="6" s="1"/>
  <c r="H240" i="6" s="1"/>
  <c r="B241" i="6" s="1"/>
  <c r="C241" i="5"/>
  <c r="C241" i="4"/>
  <c r="F239" i="3"/>
  <c r="D239" i="3" s="1"/>
  <c r="E239" i="3" s="1"/>
  <c r="H239" i="3" s="1"/>
  <c r="B240" i="3" s="1"/>
  <c r="C241" i="2" l="1"/>
  <c r="C240" i="22"/>
  <c r="F240" i="20"/>
  <c r="D240" i="20" s="1"/>
  <c r="E240" i="20" s="1"/>
  <c r="H240" i="20" s="1"/>
  <c r="B241" i="20" s="1"/>
  <c r="F241" i="19"/>
  <c r="D241" i="19" s="1"/>
  <c r="E241" i="19" s="1"/>
  <c r="H241" i="19" s="1"/>
  <c r="B242" i="19" s="1"/>
  <c r="F241" i="18"/>
  <c r="D241" i="18" s="1"/>
  <c r="E241" i="18" s="1"/>
  <c r="H241" i="18" s="1"/>
  <c r="B242" i="18" s="1"/>
  <c r="F240" i="17"/>
  <c r="D240" i="17"/>
  <c r="E240" i="17" s="1"/>
  <c r="H240" i="17" s="1"/>
  <c r="B241" i="17" s="1"/>
  <c r="C241" i="16"/>
  <c r="C240" i="15"/>
  <c r="C242" i="14"/>
  <c r="C241" i="13"/>
  <c r="C241" i="12"/>
  <c r="F239" i="11"/>
  <c r="D239" i="11" s="1"/>
  <c r="E239" i="11" s="1"/>
  <c r="H239" i="11" s="1"/>
  <c r="B240" i="11" s="1"/>
  <c r="F241" i="10"/>
  <c r="D241" i="10" s="1"/>
  <c r="E241" i="10" s="1"/>
  <c r="H241" i="10" s="1"/>
  <c r="B242" i="10" s="1"/>
  <c r="C240" i="9"/>
  <c r="C241" i="8"/>
  <c r="C240" i="7"/>
  <c r="C241" i="6"/>
  <c r="F241" i="5"/>
  <c r="D241" i="5" s="1"/>
  <c r="E241" i="5" s="1"/>
  <c r="H241" i="5" s="1"/>
  <c r="B242" i="5" s="1"/>
  <c r="F241" i="4"/>
  <c r="D241" i="4" s="1"/>
  <c r="E241" i="4" s="1"/>
  <c r="H241" i="4" s="1"/>
  <c r="B242" i="4" s="1"/>
  <c r="C240" i="3"/>
  <c r="F241" i="2" l="1"/>
  <c r="D241" i="2" s="1"/>
  <c r="E241" i="2" s="1"/>
  <c r="H241" i="2" s="1"/>
  <c r="B242" i="2" s="1"/>
  <c r="F240" i="22"/>
  <c r="D240" i="22" s="1"/>
  <c r="E240" i="22" s="1"/>
  <c r="H240" i="22" s="1"/>
  <c r="B241" i="22" s="1"/>
  <c r="C241" i="20"/>
  <c r="C242" i="19"/>
  <c r="C242" i="18"/>
  <c r="C241" i="17"/>
  <c r="F241" i="16"/>
  <c r="D241" i="16" s="1"/>
  <c r="E241" i="16" s="1"/>
  <c r="H241" i="16" s="1"/>
  <c r="B242" i="16" s="1"/>
  <c r="F240" i="15"/>
  <c r="D240" i="15" s="1"/>
  <c r="E240" i="15" s="1"/>
  <c r="H240" i="15" s="1"/>
  <c r="B241" i="15" s="1"/>
  <c r="F242" i="14"/>
  <c r="D242" i="14" s="1"/>
  <c r="E242" i="14" s="1"/>
  <c r="H242" i="14" s="1"/>
  <c r="B243" i="14" s="1"/>
  <c r="F241" i="13"/>
  <c r="D241" i="13" s="1"/>
  <c r="E241" i="13" s="1"/>
  <c r="H241" i="13" s="1"/>
  <c r="B242" i="13" s="1"/>
  <c r="F241" i="12"/>
  <c r="D241" i="12" s="1"/>
  <c r="E241" i="12" s="1"/>
  <c r="H241" i="12" s="1"/>
  <c r="B242" i="12" s="1"/>
  <c r="C240" i="11"/>
  <c r="C242" i="10"/>
  <c r="F240" i="9"/>
  <c r="D240" i="9"/>
  <c r="E240" i="9" s="1"/>
  <c r="H240" i="9" s="1"/>
  <c r="B241" i="9" s="1"/>
  <c r="F241" i="8"/>
  <c r="D241" i="8" s="1"/>
  <c r="E241" i="8" s="1"/>
  <c r="H241" i="8" s="1"/>
  <c r="B242" i="8" s="1"/>
  <c r="F240" i="7"/>
  <c r="D240" i="7" s="1"/>
  <c r="E240" i="7" s="1"/>
  <c r="H240" i="7" s="1"/>
  <c r="B241" i="7" s="1"/>
  <c r="F241" i="6"/>
  <c r="D241" i="6" s="1"/>
  <c r="E241" i="6" s="1"/>
  <c r="H241" i="6" s="1"/>
  <c r="B242" i="6" s="1"/>
  <c r="C242" i="5"/>
  <c r="C242" i="4"/>
  <c r="F240" i="3"/>
  <c r="D240" i="3" s="1"/>
  <c r="E240" i="3" s="1"/>
  <c r="H240" i="3" s="1"/>
  <c r="B241" i="3" s="1"/>
  <c r="C242" i="2" l="1"/>
  <c r="C241" i="22"/>
  <c r="F241" i="20"/>
  <c r="D241" i="20" s="1"/>
  <c r="E241" i="20" s="1"/>
  <c r="H241" i="20" s="1"/>
  <c r="B242" i="20" s="1"/>
  <c r="F242" i="19"/>
  <c r="D242" i="19" s="1"/>
  <c r="E242" i="19" s="1"/>
  <c r="H242" i="19" s="1"/>
  <c r="B243" i="19" s="1"/>
  <c r="F242" i="18"/>
  <c r="D242" i="18" s="1"/>
  <c r="E242" i="18" s="1"/>
  <c r="H242" i="18" s="1"/>
  <c r="B243" i="18" s="1"/>
  <c r="F241" i="17"/>
  <c r="D241" i="17" s="1"/>
  <c r="E241" i="17" s="1"/>
  <c r="H241" i="17" s="1"/>
  <c r="B242" i="17" s="1"/>
  <c r="C242" i="16"/>
  <c r="C241" i="15"/>
  <c r="C243" i="14"/>
  <c r="C242" i="13"/>
  <c r="C242" i="12"/>
  <c r="F240" i="11"/>
  <c r="D240" i="11" s="1"/>
  <c r="E240" i="11" s="1"/>
  <c r="H240" i="11" s="1"/>
  <c r="B241" i="11" s="1"/>
  <c r="F242" i="10"/>
  <c r="D242" i="10" s="1"/>
  <c r="E242" i="10" s="1"/>
  <c r="H242" i="10" s="1"/>
  <c r="B243" i="10" s="1"/>
  <c r="C241" i="9"/>
  <c r="C242" i="8"/>
  <c r="C241" i="7"/>
  <c r="C242" i="6"/>
  <c r="F242" i="5"/>
  <c r="D242" i="5" s="1"/>
  <c r="E242" i="5" s="1"/>
  <c r="H242" i="5" s="1"/>
  <c r="B243" i="5" s="1"/>
  <c r="F242" i="4"/>
  <c r="D242" i="4" s="1"/>
  <c r="E242" i="4" s="1"/>
  <c r="H242" i="4" s="1"/>
  <c r="B243" i="4" s="1"/>
  <c r="C241" i="3"/>
  <c r="F242" i="2" l="1"/>
  <c r="D242" i="2" s="1"/>
  <c r="E242" i="2" s="1"/>
  <c r="H242" i="2" s="1"/>
  <c r="B243" i="2" s="1"/>
  <c r="F241" i="22"/>
  <c r="D241" i="22" s="1"/>
  <c r="E241" i="22" s="1"/>
  <c r="H241" i="22" s="1"/>
  <c r="B242" i="22" s="1"/>
  <c r="C242" i="20"/>
  <c r="C243" i="19"/>
  <c r="C243" i="18"/>
  <c r="C242" i="17"/>
  <c r="F242" i="16"/>
  <c r="D242" i="16" s="1"/>
  <c r="E242" i="16" s="1"/>
  <c r="H242" i="16" s="1"/>
  <c r="B243" i="16" s="1"/>
  <c r="F241" i="15"/>
  <c r="D241" i="15" s="1"/>
  <c r="E241" i="15" s="1"/>
  <c r="H241" i="15" s="1"/>
  <c r="B242" i="15" s="1"/>
  <c r="F243" i="14"/>
  <c r="D243" i="14" s="1"/>
  <c r="E243" i="14" s="1"/>
  <c r="H243" i="14" s="1"/>
  <c r="B244" i="14" s="1"/>
  <c r="F242" i="13"/>
  <c r="D242" i="13" s="1"/>
  <c r="E242" i="13" s="1"/>
  <c r="H242" i="13" s="1"/>
  <c r="B243" i="13" s="1"/>
  <c r="F242" i="12"/>
  <c r="D242" i="12"/>
  <c r="E242" i="12" s="1"/>
  <c r="H242" i="12" s="1"/>
  <c r="B243" i="12" s="1"/>
  <c r="C241" i="11"/>
  <c r="C243" i="10"/>
  <c r="F241" i="9"/>
  <c r="D241" i="9" s="1"/>
  <c r="E241" i="9" s="1"/>
  <c r="H241" i="9" s="1"/>
  <c r="B242" i="9" s="1"/>
  <c r="F242" i="8"/>
  <c r="D242" i="8" s="1"/>
  <c r="E242" i="8" s="1"/>
  <c r="H242" i="8" s="1"/>
  <c r="B243" i="8" s="1"/>
  <c r="F241" i="7"/>
  <c r="D241" i="7" s="1"/>
  <c r="E241" i="7" s="1"/>
  <c r="H241" i="7" s="1"/>
  <c r="B242" i="7" s="1"/>
  <c r="F242" i="6"/>
  <c r="D242" i="6" s="1"/>
  <c r="E242" i="6" s="1"/>
  <c r="H242" i="6" s="1"/>
  <c r="B243" i="6" s="1"/>
  <c r="C243" i="5"/>
  <c r="C243" i="4"/>
  <c r="F241" i="3"/>
  <c r="D241" i="3" s="1"/>
  <c r="E241" i="3" s="1"/>
  <c r="H241" i="3" s="1"/>
  <c r="B242" i="3" s="1"/>
  <c r="C243" i="2" l="1"/>
  <c r="C242" i="22"/>
  <c r="F242" i="20"/>
  <c r="D242" i="20" s="1"/>
  <c r="E242" i="20" s="1"/>
  <c r="H242" i="20" s="1"/>
  <c r="B243" i="20" s="1"/>
  <c r="F243" i="19"/>
  <c r="D243" i="19" s="1"/>
  <c r="E243" i="19" s="1"/>
  <c r="H243" i="19" s="1"/>
  <c r="B244" i="19" s="1"/>
  <c r="F243" i="18"/>
  <c r="D243" i="18" s="1"/>
  <c r="E243" i="18" s="1"/>
  <c r="H243" i="18" s="1"/>
  <c r="B244" i="18" s="1"/>
  <c r="F242" i="17"/>
  <c r="D242" i="17" s="1"/>
  <c r="E242" i="17" s="1"/>
  <c r="H242" i="17" s="1"/>
  <c r="B243" i="17" s="1"/>
  <c r="C243" i="16"/>
  <c r="C242" i="15"/>
  <c r="C244" i="14"/>
  <c r="C243" i="13"/>
  <c r="C243" i="12"/>
  <c r="F241" i="11"/>
  <c r="D241" i="11" s="1"/>
  <c r="E241" i="11" s="1"/>
  <c r="H241" i="11" s="1"/>
  <c r="B242" i="11" s="1"/>
  <c r="F243" i="10"/>
  <c r="D243" i="10" s="1"/>
  <c r="E243" i="10" s="1"/>
  <c r="H243" i="10" s="1"/>
  <c r="B244" i="10" s="1"/>
  <c r="C242" i="9"/>
  <c r="C243" i="8"/>
  <c r="C242" i="7"/>
  <c r="C243" i="6"/>
  <c r="F243" i="5"/>
  <c r="D243" i="5" s="1"/>
  <c r="E243" i="5" s="1"/>
  <c r="H243" i="5" s="1"/>
  <c r="B244" i="5" s="1"/>
  <c r="F243" i="4"/>
  <c r="D243" i="4" s="1"/>
  <c r="E243" i="4" s="1"/>
  <c r="H243" i="4" s="1"/>
  <c r="B244" i="4" s="1"/>
  <c r="C242" i="3"/>
  <c r="F243" i="2" l="1"/>
  <c r="D243" i="2" s="1"/>
  <c r="E243" i="2" s="1"/>
  <c r="H243" i="2" s="1"/>
  <c r="B244" i="2" s="1"/>
  <c r="F242" i="22"/>
  <c r="D242" i="22" s="1"/>
  <c r="E242" i="22" s="1"/>
  <c r="H242" i="22" s="1"/>
  <c r="B243" i="22" s="1"/>
  <c r="C243" i="20"/>
  <c r="C244" i="19"/>
  <c r="C244" i="18"/>
  <c r="C243" i="17"/>
  <c r="F243" i="16"/>
  <c r="D243" i="16" s="1"/>
  <c r="E243" i="16" s="1"/>
  <c r="H243" i="16" s="1"/>
  <c r="B244" i="16" s="1"/>
  <c r="F242" i="15"/>
  <c r="D242" i="15" s="1"/>
  <c r="E242" i="15" s="1"/>
  <c r="H242" i="15" s="1"/>
  <c r="B243" i="15" s="1"/>
  <c r="F244" i="14"/>
  <c r="D244" i="14" s="1"/>
  <c r="E244" i="14" s="1"/>
  <c r="H244" i="14" s="1"/>
  <c r="B245" i="14" s="1"/>
  <c r="F243" i="13"/>
  <c r="D243" i="13" s="1"/>
  <c r="E243" i="13" s="1"/>
  <c r="H243" i="13" s="1"/>
  <c r="B244" i="13" s="1"/>
  <c r="F243" i="12"/>
  <c r="D243" i="12" s="1"/>
  <c r="E243" i="12" s="1"/>
  <c r="H243" i="12" s="1"/>
  <c r="B244" i="12" s="1"/>
  <c r="C242" i="11"/>
  <c r="C244" i="10"/>
  <c r="F242" i="9"/>
  <c r="D242" i="9" s="1"/>
  <c r="E242" i="9" s="1"/>
  <c r="H242" i="9" s="1"/>
  <c r="B243" i="9" s="1"/>
  <c r="F243" i="8"/>
  <c r="D243" i="8" s="1"/>
  <c r="E243" i="8" s="1"/>
  <c r="H243" i="8" s="1"/>
  <c r="B244" i="8" s="1"/>
  <c r="F242" i="7"/>
  <c r="D242" i="7" s="1"/>
  <c r="E242" i="7" s="1"/>
  <c r="H242" i="7" s="1"/>
  <c r="B243" i="7" s="1"/>
  <c r="F243" i="6"/>
  <c r="D243" i="6" s="1"/>
  <c r="E243" i="6" s="1"/>
  <c r="H243" i="6" s="1"/>
  <c r="B244" i="6" s="1"/>
  <c r="C244" i="5"/>
  <c r="C244" i="4"/>
  <c r="F242" i="3"/>
  <c r="D242" i="3" s="1"/>
  <c r="E242" i="3" s="1"/>
  <c r="H242" i="3" s="1"/>
  <c r="B243" i="3" s="1"/>
  <c r="C244" i="2" l="1"/>
  <c r="C243" i="22"/>
  <c r="F243" i="20"/>
  <c r="D243" i="20" s="1"/>
  <c r="E243" i="20" s="1"/>
  <c r="H243" i="20" s="1"/>
  <c r="B244" i="20" s="1"/>
  <c r="F244" i="19"/>
  <c r="D244" i="19" s="1"/>
  <c r="E244" i="19" s="1"/>
  <c r="H244" i="19" s="1"/>
  <c r="B245" i="19" s="1"/>
  <c r="F244" i="18"/>
  <c r="D244" i="18" s="1"/>
  <c r="E244" i="18" s="1"/>
  <c r="H244" i="18" s="1"/>
  <c r="B245" i="18" s="1"/>
  <c r="F243" i="17"/>
  <c r="D243" i="17" s="1"/>
  <c r="E243" i="17" s="1"/>
  <c r="H243" i="17" s="1"/>
  <c r="B244" i="17" s="1"/>
  <c r="C244" i="16"/>
  <c r="C243" i="15"/>
  <c r="C245" i="14"/>
  <c r="C244" i="13"/>
  <c r="C244" i="12"/>
  <c r="F242" i="11"/>
  <c r="D242" i="11" s="1"/>
  <c r="E242" i="11" s="1"/>
  <c r="H242" i="11" s="1"/>
  <c r="B243" i="11" s="1"/>
  <c r="F244" i="10"/>
  <c r="D244" i="10" s="1"/>
  <c r="E244" i="10" s="1"/>
  <c r="H244" i="10" s="1"/>
  <c r="B245" i="10" s="1"/>
  <c r="C243" i="9"/>
  <c r="C244" i="8"/>
  <c r="C243" i="7"/>
  <c r="C244" i="6"/>
  <c r="F244" i="5"/>
  <c r="D244" i="5" s="1"/>
  <c r="E244" i="5" s="1"/>
  <c r="H244" i="5" s="1"/>
  <c r="B245" i="5" s="1"/>
  <c r="F244" i="4"/>
  <c r="D244" i="4" s="1"/>
  <c r="E244" i="4" s="1"/>
  <c r="H244" i="4" s="1"/>
  <c r="B245" i="4" s="1"/>
  <c r="C243" i="3"/>
  <c r="F244" i="2" l="1"/>
  <c r="D244" i="2" s="1"/>
  <c r="E244" i="2" s="1"/>
  <c r="H244" i="2" s="1"/>
  <c r="B245" i="2" s="1"/>
  <c r="F243" i="22"/>
  <c r="D243" i="22" s="1"/>
  <c r="E243" i="22" s="1"/>
  <c r="H243" i="22" s="1"/>
  <c r="B244" i="22" s="1"/>
  <c r="C244" i="20"/>
  <c r="C245" i="19"/>
  <c r="C245" i="18"/>
  <c r="C244" i="17"/>
  <c r="F244" i="16"/>
  <c r="D244" i="16" s="1"/>
  <c r="E244" i="16" s="1"/>
  <c r="H244" i="16" s="1"/>
  <c r="B245" i="16" s="1"/>
  <c r="F243" i="15"/>
  <c r="D243" i="15" s="1"/>
  <c r="E243" i="15" s="1"/>
  <c r="H243" i="15" s="1"/>
  <c r="B244" i="15" s="1"/>
  <c r="F245" i="14"/>
  <c r="D245" i="14" s="1"/>
  <c r="E245" i="14" s="1"/>
  <c r="H245" i="14" s="1"/>
  <c r="B246" i="14" s="1"/>
  <c r="F244" i="13"/>
  <c r="D244" i="13" s="1"/>
  <c r="E244" i="13" s="1"/>
  <c r="H244" i="13" s="1"/>
  <c r="B245" i="13" s="1"/>
  <c r="F244" i="12"/>
  <c r="D244" i="12" s="1"/>
  <c r="E244" i="12" s="1"/>
  <c r="H244" i="12" s="1"/>
  <c r="B245" i="12" s="1"/>
  <c r="C243" i="11"/>
  <c r="C245" i="10"/>
  <c r="F243" i="9"/>
  <c r="D243" i="9" s="1"/>
  <c r="E243" i="9" s="1"/>
  <c r="H243" i="9" s="1"/>
  <c r="B244" i="9" s="1"/>
  <c r="F244" i="8"/>
  <c r="D244" i="8" s="1"/>
  <c r="E244" i="8" s="1"/>
  <c r="H244" i="8" s="1"/>
  <c r="B245" i="8" s="1"/>
  <c r="F243" i="7"/>
  <c r="D243" i="7" s="1"/>
  <c r="E243" i="7" s="1"/>
  <c r="H243" i="7" s="1"/>
  <c r="B244" i="7" s="1"/>
  <c r="F244" i="6"/>
  <c r="D244" i="6" s="1"/>
  <c r="E244" i="6" s="1"/>
  <c r="H244" i="6" s="1"/>
  <c r="B245" i="6" s="1"/>
  <c r="C245" i="5"/>
  <c r="C245" i="4"/>
  <c r="F243" i="3"/>
  <c r="D243" i="3" s="1"/>
  <c r="E243" i="3" s="1"/>
  <c r="H243" i="3" s="1"/>
  <c r="B244" i="3" s="1"/>
  <c r="C245" i="2" l="1"/>
  <c r="C244" i="22"/>
  <c r="F244" i="20"/>
  <c r="D244" i="20" s="1"/>
  <c r="E244" i="20" s="1"/>
  <c r="H244" i="20" s="1"/>
  <c r="B245" i="20" s="1"/>
  <c r="F245" i="19"/>
  <c r="D245" i="19" s="1"/>
  <c r="E245" i="19" s="1"/>
  <c r="H245" i="19" s="1"/>
  <c r="B246" i="19" s="1"/>
  <c r="F245" i="18"/>
  <c r="D245" i="18" s="1"/>
  <c r="E245" i="18" s="1"/>
  <c r="H245" i="18" s="1"/>
  <c r="B246" i="18" s="1"/>
  <c r="F244" i="17"/>
  <c r="D244" i="17" s="1"/>
  <c r="E244" i="17" s="1"/>
  <c r="H244" i="17" s="1"/>
  <c r="B245" i="17" s="1"/>
  <c r="C245" i="16"/>
  <c r="C244" i="15"/>
  <c r="C246" i="14"/>
  <c r="C245" i="13"/>
  <c r="C245" i="12"/>
  <c r="F243" i="11"/>
  <c r="D243" i="11" s="1"/>
  <c r="E243" i="11" s="1"/>
  <c r="H243" i="11" s="1"/>
  <c r="B244" i="11" s="1"/>
  <c r="F245" i="10"/>
  <c r="D245" i="10" s="1"/>
  <c r="E245" i="10" s="1"/>
  <c r="H245" i="10" s="1"/>
  <c r="B246" i="10" s="1"/>
  <c r="C244" i="9"/>
  <c r="C245" i="8"/>
  <c r="C244" i="7"/>
  <c r="C245" i="6"/>
  <c r="F245" i="5"/>
  <c r="D245" i="5" s="1"/>
  <c r="E245" i="5" s="1"/>
  <c r="H245" i="5" s="1"/>
  <c r="B246" i="5" s="1"/>
  <c r="F245" i="4"/>
  <c r="D245" i="4" s="1"/>
  <c r="E245" i="4" s="1"/>
  <c r="H245" i="4" s="1"/>
  <c r="B246" i="4" s="1"/>
  <c r="C244" i="3"/>
  <c r="F245" i="2" l="1"/>
  <c r="D245" i="2" s="1"/>
  <c r="E245" i="2" s="1"/>
  <c r="H245" i="2" s="1"/>
  <c r="B246" i="2" s="1"/>
  <c r="F244" i="22"/>
  <c r="D244" i="22" s="1"/>
  <c r="E244" i="22" s="1"/>
  <c r="H244" i="22" s="1"/>
  <c r="B245" i="22" s="1"/>
  <c r="C245" i="20"/>
  <c r="C246" i="19"/>
  <c r="C246" i="18"/>
  <c r="C245" i="17"/>
  <c r="F245" i="16"/>
  <c r="D245" i="16" s="1"/>
  <c r="E245" i="16" s="1"/>
  <c r="H245" i="16" s="1"/>
  <c r="B246" i="16" s="1"/>
  <c r="F244" i="15"/>
  <c r="D244" i="15" s="1"/>
  <c r="E244" i="15" s="1"/>
  <c r="H244" i="15" s="1"/>
  <c r="B245" i="15" s="1"/>
  <c r="F246" i="14"/>
  <c r="D246" i="14" s="1"/>
  <c r="E246" i="14" s="1"/>
  <c r="H246" i="14" s="1"/>
  <c r="B247" i="14" s="1"/>
  <c r="F245" i="13"/>
  <c r="D245" i="13" s="1"/>
  <c r="E245" i="13" s="1"/>
  <c r="H245" i="13" s="1"/>
  <c r="B246" i="13" s="1"/>
  <c r="F245" i="12"/>
  <c r="D245" i="12" s="1"/>
  <c r="E245" i="12" s="1"/>
  <c r="H245" i="12" s="1"/>
  <c r="B246" i="12" s="1"/>
  <c r="C244" i="11"/>
  <c r="C246" i="10"/>
  <c r="F244" i="9"/>
  <c r="D244" i="9" s="1"/>
  <c r="E244" i="9" s="1"/>
  <c r="H244" i="9" s="1"/>
  <c r="B245" i="9" s="1"/>
  <c r="F245" i="8"/>
  <c r="D245" i="8" s="1"/>
  <c r="E245" i="8" s="1"/>
  <c r="H245" i="8" s="1"/>
  <c r="B246" i="8" s="1"/>
  <c r="F244" i="7"/>
  <c r="D244" i="7" s="1"/>
  <c r="E244" i="7" s="1"/>
  <c r="H244" i="7" s="1"/>
  <c r="B245" i="7" s="1"/>
  <c r="F245" i="6"/>
  <c r="D245" i="6" s="1"/>
  <c r="E245" i="6" s="1"/>
  <c r="H245" i="6" s="1"/>
  <c r="B246" i="6" s="1"/>
  <c r="C246" i="5"/>
  <c r="C246" i="4"/>
  <c r="F244" i="3"/>
  <c r="D244" i="3" s="1"/>
  <c r="E244" i="3" s="1"/>
  <c r="H244" i="3" s="1"/>
  <c r="B245" i="3" s="1"/>
  <c r="C246" i="2" l="1"/>
  <c r="C245" i="22"/>
  <c r="F245" i="20"/>
  <c r="D245" i="20" s="1"/>
  <c r="E245" i="20" s="1"/>
  <c r="H245" i="20" s="1"/>
  <c r="B246" i="20" s="1"/>
  <c r="F246" i="19"/>
  <c r="D246" i="19" s="1"/>
  <c r="E246" i="19" s="1"/>
  <c r="H246" i="19" s="1"/>
  <c r="B247" i="19" s="1"/>
  <c r="F246" i="18"/>
  <c r="D246" i="18" s="1"/>
  <c r="E246" i="18" s="1"/>
  <c r="H246" i="18" s="1"/>
  <c r="B247" i="18" s="1"/>
  <c r="F245" i="17"/>
  <c r="D245" i="17" s="1"/>
  <c r="E245" i="17" s="1"/>
  <c r="H245" i="17" s="1"/>
  <c r="B246" i="17" s="1"/>
  <c r="C246" i="16"/>
  <c r="C245" i="15"/>
  <c r="C247" i="14"/>
  <c r="C246" i="13"/>
  <c r="C246" i="12"/>
  <c r="F244" i="11"/>
  <c r="D244" i="11" s="1"/>
  <c r="E244" i="11" s="1"/>
  <c r="H244" i="11" s="1"/>
  <c r="B245" i="11" s="1"/>
  <c r="F246" i="10"/>
  <c r="D246" i="10" s="1"/>
  <c r="E246" i="10" s="1"/>
  <c r="H246" i="10" s="1"/>
  <c r="B247" i="10" s="1"/>
  <c r="C245" i="9"/>
  <c r="C246" i="8"/>
  <c r="C245" i="7"/>
  <c r="C246" i="6"/>
  <c r="F246" i="5"/>
  <c r="D246" i="5" s="1"/>
  <c r="E246" i="5" s="1"/>
  <c r="H246" i="5" s="1"/>
  <c r="B247" i="5" s="1"/>
  <c r="F246" i="4"/>
  <c r="D246" i="4" s="1"/>
  <c r="E246" i="4" s="1"/>
  <c r="H246" i="4" s="1"/>
  <c r="B247" i="4" s="1"/>
  <c r="C245" i="3"/>
  <c r="F246" i="2" l="1"/>
  <c r="D246" i="2" s="1"/>
  <c r="E246" i="2" s="1"/>
  <c r="H246" i="2" s="1"/>
  <c r="B247" i="2" s="1"/>
  <c r="F245" i="22"/>
  <c r="D245" i="22" s="1"/>
  <c r="E245" i="22" s="1"/>
  <c r="H245" i="22" s="1"/>
  <c r="B246" i="22" s="1"/>
  <c r="C246" i="20"/>
  <c r="C247" i="19"/>
  <c r="C247" i="18"/>
  <c r="C246" i="17"/>
  <c r="F246" i="16"/>
  <c r="D246" i="16" s="1"/>
  <c r="E246" i="16" s="1"/>
  <c r="H246" i="16" s="1"/>
  <c r="B247" i="16" s="1"/>
  <c r="F245" i="15"/>
  <c r="D245" i="15" s="1"/>
  <c r="E245" i="15" s="1"/>
  <c r="H245" i="15" s="1"/>
  <c r="B246" i="15" s="1"/>
  <c r="F247" i="14"/>
  <c r="D247" i="14" s="1"/>
  <c r="E247" i="14" s="1"/>
  <c r="H247" i="14" s="1"/>
  <c r="B248" i="14" s="1"/>
  <c r="F246" i="13"/>
  <c r="D246" i="13" s="1"/>
  <c r="E246" i="13" s="1"/>
  <c r="H246" i="13" s="1"/>
  <c r="B247" i="13" s="1"/>
  <c r="F246" i="12"/>
  <c r="D246" i="12" s="1"/>
  <c r="E246" i="12" s="1"/>
  <c r="H246" i="12" s="1"/>
  <c r="B247" i="12" s="1"/>
  <c r="C245" i="11"/>
  <c r="C247" i="10"/>
  <c r="F245" i="9"/>
  <c r="D245" i="9" s="1"/>
  <c r="E245" i="9" s="1"/>
  <c r="H245" i="9" s="1"/>
  <c r="B246" i="9" s="1"/>
  <c r="F246" i="8"/>
  <c r="D246" i="8"/>
  <c r="E246" i="8" s="1"/>
  <c r="H246" i="8" s="1"/>
  <c r="B247" i="8" s="1"/>
  <c r="F245" i="7"/>
  <c r="D245" i="7" s="1"/>
  <c r="E245" i="7" s="1"/>
  <c r="H245" i="7" s="1"/>
  <c r="B246" i="7" s="1"/>
  <c r="F246" i="6"/>
  <c r="D246" i="6" s="1"/>
  <c r="E246" i="6" s="1"/>
  <c r="H246" i="6" s="1"/>
  <c r="B247" i="6" s="1"/>
  <c r="C247" i="5"/>
  <c r="C247" i="4"/>
  <c r="F245" i="3"/>
  <c r="D245" i="3" s="1"/>
  <c r="E245" i="3" s="1"/>
  <c r="H245" i="3" s="1"/>
  <c r="B246" i="3" s="1"/>
  <c r="C247" i="2" l="1"/>
  <c r="C246" i="22"/>
  <c r="F246" i="20"/>
  <c r="D246" i="20" s="1"/>
  <c r="E246" i="20" s="1"/>
  <c r="H246" i="20" s="1"/>
  <c r="B247" i="20" s="1"/>
  <c r="F247" i="19"/>
  <c r="D247" i="19" s="1"/>
  <c r="E247" i="19" s="1"/>
  <c r="H247" i="19" s="1"/>
  <c r="B248" i="19" s="1"/>
  <c r="F247" i="18"/>
  <c r="D247" i="18" s="1"/>
  <c r="E247" i="18" s="1"/>
  <c r="H247" i="18" s="1"/>
  <c r="B248" i="18" s="1"/>
  <c r="F246" i="17"/>
  <c r="D246" i="17"/>
  <c r="E246" i="17" s="1"/>
  <c r="H246" i="17" s="1"/>
  <c r="B247" i="17" s="1"/>
  <c r="C247" i="16"/>
  <c r="C246" i="15"/>
  <c r="C248" i="14"/>
  <c r="C247" i="13"/>
  <c r="C247" i="12"/>
  <c r="F245" i="11"/>
  <c r="D245" i="11" s="1"/>
  <c r="E245" i="11" s="1"/>
  <c r="H245" i="11" s="1"/>
  <c r="B246" i="11" s="1"/>
  <c r="F247" i="10"/>
  <c r="D247" i="10" s="1"/>
  <c r="E247" i="10" s="1"/>
  <c r="H247" i="10" s="1"/>
  <c r="B248" i="10" s="1"/>
  <c r="C246" i="9"/>
  <c r="C247" i="8"/>
  <c r="C246" i="7"/>
  <c r="C247" i="6"/>
  <c r="F247" i="5"/>
  <c r="D247" i="5" s="1"/>
  <c r="E247" i="5" s="1"/>
  <c r="H247" i="5" s="1"/>
  <c r="B248" i="5" s="1"/>
  <c r="F247" i="4"/>
  <c r="D247" i="4" s="1"/>
  <c r="E247" i="4" s="1"/>
  <c r="H247" i="4" s="1"/>
  <c r="B248" i="4" s="1"/>
  <c r="C246" i="3"/>
  <c r="F247" i="2" l="1"/>
  <c r="D247" i="2" s="1"/>
  <c r="E247" i="2" s="1"/>
  <c r="H247" i="2" s="1"/>
  <c r="B248" i="2" s="1"/>
  <c r="F246" i="22"/>
  <c r="D246" i="22" s="1"/>
  <c r="E246" i="22" s="1"/>
  <c r="H246" i="22" s="1"/>
  <c r="B247" i="22" s="1"/>
  <c r="C247" i="20"/>
  <c r="C248" i="19"/>
  <c r="C248" i="18"/>
  <c r="C247" i="17"/>
  <c r="F247" i="16"/>
  <c r="D247" i="16" s="1"/>
  <c r="E247" i="16" s="1"/>
  <c r="H247" i="16" s="1"/>
  <c r="B248" i="16" s="1"/>
  <c r="F246" i="15"/>
  <c r="D246" i="15" s="1"/>
  <c r="E246" i="15" s="1"/>
  <c r="H246" i="15" s="1"/>
  <c r="B247" i="15" s="1"/>
  <c r="F248" i="14"/>
  <c r="D248" i="14" s="1"/>
  <c r="E248" i="14" s="1"/>
  <c r="H248" i="14" s="1"/>
  <c r="B249" i="14" s="1"/>
  <c r="F247" i="13"/>
  <c r="D247" i="13" s="1"/>
  <c r="E247" i="13" s="1"/>
  <c r="H247" i="13" s="1"/>
  <c r="B248" i="13" s="1"/>
  <c r="F247" i="12"/>
  <c r="D247" i="12" s="1"/>
  <c r="E247" i="12" s="1"/>
  <c r="H247" i="12" s="1"/>
  <c r="B248" i="12" s="1"/>
  <c r="C246" i="11"/>
  <c r="C248" i="10"/>
  <c r="F246" i="9"/>
  <c r="D246" i="9" s="1"/>
  <c r="E246" i="9" s="1"/>
  <c r="H246" i="9" s="1"/>
  <c r="B247" i="9" s="1"/>
  <c r="F247" i="8"/>
  <c r="D247" i="8" s="1"/>
  <c r="E247" i="8" s="1"/>
  <c r="H247" i="8" s="1"/>
  <c r="B248" i="8" s="1"/>
  <c r="F246" i="7"/>
  <c r="D246" i="7" s="1"/>
  <c r="E246" i="7" s="1"/>
  <c r="H246" i="7" s="1"/>
  <c r="B247" i="7" s="1"/>
  <c r="F247" i="6"/>
  <c r="D247" i="6" s="1"/>
  <c r="E247" i="6" s="1"/>
  <c r="H247" i="6" s="1"/>
  <c r="B248" i="6" s="1"/>
  <c r="C248" i="5"/>
  <c r="C248" i="4"/>
  <c r="F246" i="3"/>
  <c r="D246" i="3" s="1"/>
  <c r="E246" i="3" s="1"/>
  <c r="H246" i="3" s="1"/>
  <c r="B247" i="3" s="1"/>
  <c r="C248" i="2" l="1"/>
  <c r="C247" i="22"/>
  <c r="F247" i="20"/>
  <c r="D247" i="20" s="1"/>
  <c r="E247" i="20" s="1"/>
  <c r="H247" i="20" s="1"/>
  <c r="B248" i="20" s="1"/>
  <c r="F248" i="19"/>
  <c r="D248" i="19" s="1"/>
  <c r="E248" i="19" s="1"/>
  <c r="H248" i="19" s="1"/>
  <c r="B249" i="19" s="1"/>
  <c r="F248" i="18"/>
  <c r="D248" i="18" s="1"/>
  <c r="E248" i="18" s="1"/>
  <c r="H248" i="18" s="1"/>
  <c r="B249" i="18" s="1"/>
  <c r="F247" i="17"/>
  <c r="D247" i="17" s="1"/>
  <c r="E247" i="17" s="1"/>
  <c r="H247" i="17" s="1"/>
  <c r="B248" i="17" s="1"/>
  <c r="C248" i="16"/>
  <c r="C247" i="15"/>
  <c r="C249" i="14"/>
  <c r="C248" i="13"/>
  <c r="C248" i="12"/>
  <c r="F246" i="11"/>
  <c r="D246" i="11" s="1"/>
  <c r="E246" i="11" s="1"/>
  <c r="H246" i="11" s="1"/>
  <c r="B247" i="11" s="1"/>
  <c r="F248" i="10"/>
  <c r="D248" i="10" s="1"/>
  <c r="E248" i="10" s="1"/>
  <c r="H248" i="10" s="1"/>
  <c r="B249" i="10" s="1"/>
  <c r="C247" i="9"/>
  <c r="C248" i="8"/>
  <c r="C247" i="7"/>
  <c r="C248" i="6"/>
  <c r="F248" i="5"/>
  <c r="D248" i="5" s="1"/>
  <c r="E248" i="5" s="1"/>
  <c r="H248" i="5" s="1"/>
  <c r="B249" i="5" s="1"/>
  <c r="F248" i="4"/>
  <c r="D248" i="4" s="1"/>
  <c r="E248" i="4" s="1"/>
  <c r="H248" i="4" s="1"/>
  <c r="B249" i="4" s="1"/>
  <c r="C247" i="3"/>
  <c r="F248" i="2" l="1"/>
  <c r="D248" i="2" s="1"/>
  <c r="E248" i="2" s="1"/>
  <c r="H248" i="2" s="1"/>
  <c r="B249" i="2" s="1"/>
  <c r="F247" i="22"/>
  <c r="D247" i="22" s="1"/>
  <c r="E247" i="22" s="1"/>
  <c r="H247" i="22" s="1"/>
  <c r="B248" i="22" s="1"/>
  <c r="C248" i="20"/>
  <c r="C249" i="19"/>
  <c r="C249" i="18"/>
  <c r="C248" i="17"/>
  <c r="F248" i="16"/>
  <c r="D248" i="16" s="1"/>
  <c r="E248" i="16" s="1"/>
  <c r="H248" i="16" s="1"/>
  <c r="B249" i="16" s="1"/>
  <c r="F247" i="15"/>
  <c r="D247" i="15" s="1"/>
  <c r="E247" i="15" s="1"/>
  <c r="H247" i="15" s="1"/>
  <c r="B248" i="15" s="1"/>
  <c r="F249" i="14"/>
  <c r="D249" i="14" s="1"/>
  <c r="E249" i="14" s="1"/>
  <c r="H249" i="14" s="1"/>
  <c r="B250" i="14" s="1"/>
  <c r="F248" i="13"/>
  <c r="D248" i="13" s="1"/>
  <c r="E248" i="13" s="1"/>
  <c r="H248" i="13" s="1"/>
  <c r="B249" i="13" s="1"/>
  <c r="F248" i="12"/>
  <c r="D248" i="12" s="1"/>
  <c r="E248" i="12" s="1"/>
  <c r="H248" i="12" s="1"/>
  <c r="B249" i="12" s="1"/>
  <c r="C247" i="11"/>
  <c r="C249" i="10"/>
  <c r="F247" i="9"/>
  <c r="D247" i="9" s="1"/>
  <c r="E247" i="9" s="1"/>
  <c r="H247" i="9" s="1"/>
  <c r="B248" i="9" s="1"/>
  <c r="F248" i="8"/>
  <c r="D248" i="8" s="1"/>
  <c r="E248" i="8" s="1"/>
  <c r="H248" i="8" s="1"/>
  <c r="B249" i="8" s="1"/>
  <c r="F247" i="7"/>
  <c r="D247" i="7" s="1"/>
  <c r="E247" i="7" s="1"/>
  <c r="H247" i="7" s="1"/>
  <c r="B248" i="7" s="1"/>
  <c r="F248" i="6"/>
  <c r="D248" i="6" s="1"/>
  <c r="E248" i="6" s="1"/>
  <c r="H248" i="6" s="1"/>
  <c r="B249" i="6" s="1"/>
  <c r="C249" i="5"/>
  <c r="C249" i="4"/>
  <c r="F247" i="3"/>
  <c r="D247" i="3" s="1"/>
  <c r="E247" i="3" s="1"/>
  <c r="H247" i="3" s="1"/>
  <c r="B248" i="3" s="1"/>
  <c r="C249" i="2" l="1"/>
  <c r="C248" i="22"/>
  <c r="F248" i="20"/>
  <c r="D248" i="20" s="1"/>
  <c r="E248" i="20" s="1"/>
  <c r="H248" i="20" s="1"/>
  <c r="B249" i="20" s="1"/>
  <c r="F249" i="19"/>
  <c r="D249" i="19" s="1"/>
  <c r="E249" i="19" s="1"/>
  <c r="H249" i="19" s="1"/>
  <c r="B250" i="19" s="1"/>
  <c r="F249" i="18"/>
  <c r="D249" i="18" s="1"/>
  <c r="E249" i="18" s="1"/>
  <c r="H249" i="18" s="1"/>
  <c r="B250" i="18" s="1"/>
  <c r="F248" i="17"/>
  <c r="D248" i="17"/>
  <c r="E248" i="17" s="1"/>
  <c r="H248" i="17" s="1"/>
  <c r="B249" i="17" s="1"/>
  <c r="C249" i="16"/>
  <c r="C248" i="15"/>
  <c r="C250" i="14"/>
  <c r="C249" i="13"/>
  <c r="C249" i="12"/>
  <c r="F247" i="11"/>
  <c r="D247" i="11" s="1"/>
  <c r="E247" i="11" s="1"/>
  <c r="H247" i="11" s="1"/>
  <c r="B248" i="11" s="1"/>
  <c r="F249" i="10"/>
  <c r="D249" i="10" s="1"/>
  <c r="E249" i="10" s="1"/>
  <c r="H249" i="10" s="1"/>
  <c r="B250" i="10" s="1"/>
  <c r="C248" i="9"/>
  <c r="C249" i="8"/>
  <c r="C248" i="7"/>
  <c r="C249" i="6"/>
  <c r="F249" i="5"/>
  <c r="D249" i="5" s="1"/>
  <c r="E249" i="5" s="1"/>
  <c r="H249" i="5" s="1"/>
  <c r="B250" i="5" s="1"/>
  <c r="F249" i="4"/>
  <c r="D249" i="4" s="1"/>
  <c r="E249" i="4" s="1"/>
  <c r="H249" i="4" s="1"/>
  <c r="B250" i="4" s="1"/>
  <c r="C248" i="3"/>
  <c r="F249" i="2" l="1"/>
  <c r="D249" i="2" s="1"/>
  <c r="E249" i="2" s="1"/>
  <c r="H249" i="2" s="1"/>
  <c r="B250" i="2" s="1"/>
  <c r="F248" i="22"/>
  <c r="D248" i="22" s="1"/>
  <c r="E248" i="22" s="1"/>
  <c r="H248" i="22" s="1"/>
  <c r="B249" i="22" s="1"/>
  <c r="C249" i="20"/>
  <c r="C250" i="19"/>
  <c r="C250" i="18"/>
  <c r="C249" i="17"/>
  <c r="F249" i="16"/>
  <c r="D249" i="16" s="1"/>
  <c r="E249" i="16" s="1"/>
  <c r="H249" i="16" s="1"/>
  <c r="B250" i="16" s="1"/>
  <c r="F248" i="15"/>
  <c r="D248" i="15" s="1"/>
  <c r="E248" i="15" s="1"/>
  <c r="H248" i="15" s="1"/>
  <c r="B249" i="15" s="1"/>
  <c r="F250" i="14"/>
  <c r="D250" i="14" s="1"/>
  <c r="E250" i="14" s="1"/>
  <c r="H250" i="14" s="1"/>
  <c r="B251" i="14" s="1"/>
  <c r="F249" i="13"/>
  <c r="D249" i="13" s="1"/>
  <c r="E249" i="13" s="1"/>
  <c r="H249" i="13" s="1"/>
  <c r="B250" i="13" s="1"/>
  <c r="F249" i="12"/>
  <c r="D249" i="12" s="1"/>
  <c r="E249" i="12" s="1"/>
  <c r="H249" i="12" s="1"/>
  <c r="B250" i="12" s="1"/>
  <c r="C248" i="11"/>
  <c r="C250" i="10"/>
  <c r="F248" i="9"/>
  <c r="D248" i="9" s="1"/>
  <c r="E248" i="9" s="1"/>
  <c r="H248" i="9" s="1"/>
  <c r="B249" i="9" s="1"/>
  <c r="F249" i="8"/>
  <c r="D249" i="8" s="1"/>
  <c r="E249" i="8" s="1"/>
  <c r="H249" i="8" s="1"/>
  <c r="B250" i="8" s="1"/>
  <c r="F248" i="7"/>
  <c r="D248" i="7" s="1"/>
  <c r="E248" i="7" s="1"/>
  <c r="H248" i="7" s="1"/>
  <c r="B249" i="7" s="1"/>
  <c r="F249" i="6"/>
  <c r="D249" i="6" s="1"/>
  <c r="E249" i="6" s="1"/>
  <c r="H249" i="6" s="1"/>
  <c r="B250" i="6" s="1"/>
  <c r="C250" i="5"/>
  <c r="C250" i="4"/>
  <c r="F248" i="3"/>
  <c r="D248" i="3" s="1"/>
  <c r="E248" i="3" s="1"/>
  <c r="H248" i="3" s="1"/>
  <c r="B249" i="3" s="1"/>
  <c r="C250" i="2" l="1"/>
  <c r="C249" i="22"/>
  <c r="F249" i="20"/>
  <c r="D249" i="20" s="1"/>
  <c r="E249" i="20" s="1"/>
  <c r="H249" i="20" s="1"/>
  <c r="B250" i="20" s="1"/>
  <c r="F250" i="19"/>
  <c r="D250" i="19" s="1"/>
  <c r="E250" i="19" s="1"/>
  <c r="H250" i="19" s="1"/>
  <c r="B251" i="19" s="1"/>
  <c r="F250" i="18"/>
  <c r="D250" i="18" s="1"/>
  <c r="E250" i="18" s="1"/>
  <c r="H250" i="18" s="1"/>
  <c r="B251" i="18" s="1"/>
  <c r="F249" i="17"/>
  <c r="D249" i="17" s="1"/>
  <c r="E249" i="17" s="1"/>
  <c r="H249" i="17" s="1"/>
  <c r="B250" i="17" s="1"/>
  <c r="C250" i="16"/>
  <c r="C249" i="15"/>
  <c r="C251" i="14"/>
  <c r="C250" i="13"/>
  <c r="C250" i="12"/>
  <c r="F248" i="11"/>
  <c r="D248" i="11" s="1"/>
  <c r="E248" i="11" s="1"/>
  <c r="H248" i="11" s="1"/>
  <c r="B249" i="11" s="1"/>
  <c r="F250" i="10"/>
  <c r="D250" i="10" s="1"/>
  <c r="E250" i="10" s="1"/>
  <c r="H250" i="10" s="1"/>
  <c r="B251" i="10" s="1"/>
  <c r="C249" i="9"/>
  <c r="C250" i="8"/>
  <c r="C249" i="7"/>
  <c r="C250" i="6"/>
  <c r="F250" i="5"/>
  <c r="D250" i="5" s="1"/>
  <c r="E250" i="5" s="1"/>
  <c r="H250" i="5" s="1"/>
  <c r="B251" i="5" s="1"/>
  <c r="F250" i="4"/>
  <c r="D250" i="4" s="1"/>
  <c r="E250" i="4" s="1"/>
  <c r="H250" i="4" s="1"/>
  <c r="B251" i="4" s="1"/>
  <c r="C249" i="3"/>
  <c r="F250" i="2" l="1"/>
  <c r="D250" i="2" s="1"/>
  <c r="E250" i="2" s="1"/>
  <c r="H250" i="2" s="1"/>
  <c r="B251" i="2" s="1"/>
  <c r="F249" i="22"/>
  <c r="D249" i="22" s="1"/>
  <c r="E249" i="22" s="1"/>
  <c r="H249" i="22" s="1"/>
  <c r="B250" i="22" s="1"/>
  <c r="C250" i="20"/>
  <c r="C251" i="19"/>
  <c r="C251" i="18"/>
  <c r="C250" i="17"/>
  <c r="F250" i="16"/>
  <c r="D250" i="16" s="1"/>
  <c r="E250" i="16" s="1"/>
  <c r="H250" i="16" s="1"/>
  <c r="B251" i="16" s="1"/>
  <c r="F249" i="15"/>
  <c r="D249" i="15" s="1"/>
  <c r="E249" i="15" s="1"/>
  <c r="H249" i="15" s="1"/>
  <c r="B250" i="15" s="1"/>
  <c r="F251" i="14"/>
  <c r="D251" i="14" s="1"/>
  <c r="E251" i="14" s="1"/>
  <c r="H251" i="14" s="1"/>
  <c r="B252" i="14" s="1"/>
  <c r="F250" i="13"/>
  <c r="D250" i="13" s="1"/>
  <c r="E250" i="13" s="1"/>
  <c r="H250" i="13" s="1"/>
  <c r="B251" i="13" s="1"/>
  <c r="F250" i="12"/>
  <c r="D250" i="12"/>
  <c r="E250" i="12" s="1"/>
  <c r="H250" i="12" s="1"/>
  <c r="B251" i="12" s="1"/>
  <c r="C249" i="11"/>
  <c r="C251" i="10"/>
  <c r="F249" i="9"/>
  <c r="D249" i="9" s="1"/>
  <c r="E249" i="9" s="1"/>
  <c r="H249" i="9" s="1"/>
  <c r="B250" i="9" s="1"/>
  <c r="F250" i="8"/>
  <c r="D250" i="8" s="1"/>
  <c r="E250" i="8" s="1"/>
  <c r="H250" i="8" s="1"/>
  <c r="B251" i="8" s="1"/>
  <c r="F249" i="7"/>
  <c r="D249" i="7" s="1"/>
  <c r="E249" i="7" s="1"/>
  <c r="H249" i="7" s="1"/>
  <c r="B250" i="7" s="1"/>
  <c r="F250" i="6"/>
  <c r="D250" i="6" s="1"/>
  <c r="E250" i="6" s="1"/>
  <c r="H250" i="6" s="1"/>
  <c r="B251" i="6" s="1"/>
  <c r="C251" i="5"/>
  <c r="C251" i="4"/>
  <c r="F249" i="3"/>
  <c r="D249" i="3" s="1"/>
  <c r="E249" i="3" s="1"/>
  <c r="H249" i="3" s="1"/>
  <c r="B250" i="3" s="1"/>
  <c r="C251" i="2" l="1"/>
  <c r="C250" i="22"/>
  <c r="F250" i="20"/>
  <c r="D250" i="20" s="1"/>
  <c r="E250" i="20" s="1"/>
  <c r="H250" i="20" s="1"/>
  <c r="B251" i="20" s="1"/>
  <c r="F251" i="19"/>
  <c r="D251" i="19" s="1"/>
  <c r="E251" i="19" s="1"/>
  <c r="H251" i="19" s="1"/>
  <c r="B252" i="19" s="1"/>
  <c r="F251" i="18"/>
  <c r="D251" i="18" s="1"/>
  <c r="E251" i="18" s="1"/>
  <c r="H251" i="18" s="1"/>
  <c r="B252" i="18" s="1"/>
  <c r="F250" i="17"/>
  <c r="D250" i="17" s="1"/>
  <c r="E250" i="17" s="1"/>
  <c r="H250" i="17" s="1"/>
  <c r="B251" i="17" s="1"/>
  <c r="C251" i="16"/>
  <c r="C250" i="15"/>
  <c r="C252" i="14"/>
  <c r="C251" i="13"/>
  <c r="C251" i="12"/>
  <c r="F249" i="11"/>
  <c r="D249" i="11" s="1"/>
  <c r="E249" i="11" s="1"/>
  <c r="H249" i="11" s="1"/>
  <c r="B250" i="11" s="1"/>
  <c r="F251" i="10"/>
  <c r="D251" i="10" s="1"/>
  <c r="E251" i="10" s="1"/>
  <c r="H251" i="10" s="1"/>
  <c r="B252" i="10" s="1"/>
  <c r="C250" i="9"/>
  <c r="C251" i="8"/>
  <c r="C250" i="7"/>
  <c r="C251" i="6"/>
  <c r="F251" i="5"/>
  <c r="D251" i="5" s="1"/>
  <c r="E251" i="5" s="1"/>
  <c r="H251" i="5" s="1"/>
  <c r="B252" i="5" s="1"/>
  <c r="F251" i="4"/>
  <c r="D251" i="4" s="1"/>
  <c r="E251" i="4" s="1"/>
  <c r="H251" i="4" s="1"/>
  <c r="B252" i="4" s="1"/>
  <c r="C250" i="3"/>
  <c r="F251" i="2" l="1"/>
  <c r="D251" i="2" s="1"/>
  <c r="E251" i="2" s="1"/>
  <c r="H251" i="2" s="1"/>
  <c r="B252" i="2" s="1"/>
  <c r="F250" i="22"/>
  <c r="D250" i="22" s="1"/>
  <c r="E250" i="22" s="1"/>
  <c r="H250" i="22" s="1"/>
  <c r="B251" i="22" s="1"/>
  <c r="C251" i="20"/>
  <c r="C252" i="19"/>
  <c r="C252" i="18"/>
  <c r="C251" i="17"/>
  <c r="F251" i="16"/>
  <c r="D251" i="16" s="1"/>
  <c r="E251" i="16" s="1"/>
  <c r="H251" i="16" s="1"/>
  <c r="B252" i="16" s="1"/>
  <c r="F250" i="15"/>
  <c r="D250" i="15" s="1"/>
  <c r="E250" i="15" s="1"/>
  <c r="H250" i="15" s="1"/>
  <c r="B251" i="15" s="1"/>
  <c r="F252" i="14"/>
  <c r="D252" i="14" s="1"/>
  <c r="E252" i="14" s="1"/>
  <c r="H252" i="14" s="1"/>
  <c r="B253" i="14" s="1"/>
  <c r="F251" i="13"/>
  <c r="D251" i="13" s="1"/>
  <c r="E251" i="13" s="1"/>
  <c r="H251" i="13" s="1"/>
  <c r="B252" i="13" s="1"/>
  <c r="F251" i="12"/>
  <c r="D251" i="12" s="1"/>
  <c r="E251" i="12" s="1"/>
  <c r="H251" i="12" s="1"/>
  <c r="B252" i="12" s="1"/>
  <c r="C250" i="11"/>
  <c r="C252" i="10"/>
  <c r="F250" i="9"/>
  <c r="D250" i="9" s="1"/>
  <c r="E250" i="9" s="1"/>
  <c r="H250" i="9" s="1"/>
  <c r="B251" i="9" s="1"/>
  <c r="F251" i="8"/>
  <c r="D251" i="8" s="1"/>
  <c r="E251" i="8" s="1"/>
  <c r="H251" i="8" s="1"/>
  <c r="B252" i="8" s="1"/>
  <c r="F250" i="7"/>
  <c r="D250" i="7" s="1"/>
  <c r="E250" i="7" s="1"/>
  <c r="H250" i="7" s="1"/>
  <c r="B251" i="7" s="1"/>
  <c r="F251" i="6"/>
  <c r="D251" i="6" s="1"/>
  <c r="E251" i="6" s="1"/>
  <c r="H251" i="6" s="1"/>
  <c r="B252" i="6" s="1"/>
  <c r="C252" i="5"/>
  <c r="C252" i="4"/>
  <c r="F250" i="3"/>
  <c r="D250" i="3" s="1"/>
  <c r="E250" i="3" s="1"/>
  <c r="H250" i="3" s="1"/>
  <c r="B251" i="3" s="1"/>
  <c r="C252" i="2" l="1"/>
  <c r="C251" i="22"/>
  <c r="F251" i="20"/>
  <c r="D251" i="20" s="1"/>
  <c r="E251" i="20" s="1"/>
  <c r="H251" i="20" s="1"/>
  <c r="B252" i="20" s="1"/>
  <c r="F252" i="19"/>
  <c r="D252" i="19" s="1"/>
  <c r="E252" i="19" s="1"/>
  <c r="H252" i="19" s="1"/>
  <c r="B253" i="19" s="1"/>
  <c r="F252" i="18"/>
  <c r="D252" i="18" s="1"/>
  <c r="E252" i="18" s="1"/>
  <c r="H252" i="18" s="1"/>
  <c r="B253" i="18" s="1"/>
  <c r="F251" i="17"/>
  <c r="D251" i="17" s="1"/>
  <c r="E251" i="17" s="1"/>
  <c r="H251" i="17" s="1"/>
  <c r="B252" i="17" s="1"/>
  <c r="C252" i="16"/>
  <c r="C251" i="15"/>
  <c r="C253" i="14"/>
  <c r="C252" i="13"/>
  <c r="C252" i="12"/>
  <c r="F250" i="11"/>
  <c r="D250" i="11" s="1"/>
  <c r="E250" i="11" s="1"/>
  <c r="H250" i="11" s="1"/>
  <c r="B251" i="11" s="1"/>
  <c r="F252" i="10"/>
  <c r="D252" i="10" s="1"/>
  <c r="E252" i="10" s="1"/>
  <c r="H252" i="10" s="1"/>
  <c r="B253" i="10" s="1"/>
  <c r="C251" i="9"/>
  <c r="C252" i="8"/>
  <c r="C251" i="7"/>
  <c r="C252" i="6"/>
  <c r="F252" i="5"/>
  <c r="D252" i="5" s="1"/>
  <c r="E252" i="5" s="1"/>
  <c r="H252" i="5" s="1"/>
  <c r="B253" i="5" s="1"/>
  <c r="F252" i="4"/>
  <c r="D252" i="4" s="1"/>
  <c r="E252" i="4" s="1"/>
  <c r="H252" i="4" s="1"/>
  <c r="B253" i="4" s="1"/>
  <c r="C251" i="3"/>
  <c r="F252" i="2" l="1"/>
  <c r="D252" i="2" s="1"/>
  <c r="E252" i="2" s="1"/>
  <c r="H252" i="2" s="1"/>
  <c r="B253" i="2" s="1"/>
  <c r="F251" i="22"/>
  <c r="D251" i="22" s="1"/>
  <c r="E251" i="22" s="1"/>
  <c r="H251" i="22" s="1"/>
  <c r="B252" i="22" s="1"/>
  <c r="C252" i="20"/>
  <c r="C253" i="19"/>
  <c r="C253" i="18"/>
  <c r="C252" i="17"/>
  <c r="F252" i="16"/>
  <c r="D252" i="16" s="1"/>
  <c r="E252" i="16" s="1"/>
  <c r="H252" i="16" s="1"/>
  <c r="B253" i="16" s="1"/>
  <c r="F251" i="15"/>
  <c r="D251" i="15" s="1"/>
  <c r="E251" i="15" s="1"/>
  <c r="H251" i="15" s="1"/>
  <c r="B252" i="15" s="1"/>
  <c r="F253" i="14"/>
  <c r="D253" i="14" s="1"/>
  <c r="E253" i="14" s="1"/>
  <c r="H253" i="14" s="1"/>
  <c r="B254" i="14" s="1"/>
  <c r="F252" i="13"/>
  <c r="D252" i="13"/>
  <c r="E252" i="13" s="1"/>
  <c r="H252" i="13" s="1"/>
  <c r="B253" i="13" s="1"/>
  <c r="F252" i="12"/>
  <c r="D252" i="12" s="1"/>
  <c r="E252" i="12" s="1"/>
  <c r="H252" i="12" s="1"/>
  <c r="B253" i="12" s="1"/>
  <c r="C251" i="11"/>
  <c r="C253" i="10"/>
  <c r="F251" i="9"/>
  <c r="D251" i="9" s="1"/>
  <c r="E251" i="9" s="1"/>
  <c r="H251" i="9" s="1"/>
  <c r="B252" i="9" s="1"/>
  <c r="F252" i="8"/>
  <c r="D252" i="8"/>
  <c r="E252" i="8" s="1"/>
  <c r="H252" i="8" s="1"/>
  <c r="B253" i="8" s="1"/>
  <c r="F251" i="7"/>
  <c r="D251" i="7" s="1"/>
  <c r="E251" i="7" s="1"/>
  <c r="H251" i="7" s="1"/>
  <c r="B252" i="7" s="1"/>
  <c r="F252" i="6"/>
  <c r="D252" i="6" s="1"/>
  <c r="E252" i="6" s="1"/>
  <c r="H252" i="6" s="1"/>
  <c r="B253" i="6" s="1"/>
  <c r="C253" i="5"/>
  <c r="C253" i="4"/>
  <c r="F251" i="3"/>
  <c r="D251" i="3" s="1"/>
  <c r="E251" i="3" s="1"/>
  <c r="H251" i="3" s="1"/>
  <c r="B252" i="3" s="1"/>
  <c r="C253" i="2" l="1"/>
  <c r="C252" i="22"/>
  <c r="F252" i="20"/>
  <c r="D252" i="20" s="1"/>
  <c r="E252" i="20" s="1"/>
  <c r="H252" i="20" s="1"/>
  <c r="B253" i="20" s="1"/>
  <c r="F253" i="19"/>
  <c r="D253" i="19" s="1"/>
  <c r="E253" i="19" s="1"/>
  <c r="H253" i="19" s="1"/>
  <c r="B254" i="19" s="1"/>
  <c r="F253" i="18"/>
  <c r="D253" i="18" s="1"/>
  <c r="E253" i="18" s="1"/>
  <c r="H253" i="18" s="1"/>
  <c r="B254" i="18" s="1"/>
  <c r="F252" i="17"/>
  <c r="D252" i="17" s="1"/>
  <c r="E252" i="17" s="1"/>
  <c r="H252" i="17" s="1"/>
  <c r="B253" i="17" s="1"/>
  <c r="C253" i="16"/>
  <c r="C252" i="15"/>
  <c r="C254" i="14"/>
  <c r="C253" i="13"/>
  <c r="C253" i="12"/>
  <c r="F251" i="11"/>
  <c r="D251" i="11" s="1"/>
  <c r="E251" i="11" s="1"/>
  <c r="H251" i="11" s="1"/>
  <c r="B252" i="11" s="1"/>
  <c r="F253" i="10"/>
  <c r="D253" i="10" s="1"/>
  <c r="E253" i="10" s="1"/>
  <c r="H253" i="10" s="1"/>
  <c r="B254" i="10" s="1"/>
  <c r="C252" i="9"/>
  <c r="C253" i="8"/>
  <c r="C252" i="7"/>
  <c r="C253" i="6"/>
  <c r="F253" i="5"/>
  <c r="D253" i="5" s="1"/>
  <c r="E253" i="5" s="1"/>
  <c r="H253" i="5" s="1"/>
  <c r="B254" i="5" s="1"/>
  <c r="F253" i="4"/>
  <c r="D253" i="4" s="1"/>
  <c r="E253" i="4" s="1"/>
  <c r="H253" i="4" s="1"/>
  <c r="B254" i="4" s="1"/>
  <c r="C252" i="3"/>
  <c r="F253" i="2" l="1"/>
  <c r="D253" i="2" s="1"/>
  <c r="E253" i="2" s="1"/>
  <c r="H253" i="2" s="1"/>
  <c r="B254" i="2" s="1"/>
  <c r="F252" i="22"/>
  <c r="D252" i="22" s="1"/>
  <c r="E252" i="22" s="1"/>
  <c r="H252" i="22" s="1"/>
  <c r="B253" i="22" s="1"/>
  <c r="C253" i="20"/>
  <c r="C254" i="19"/>
  <c r="C254" i="18"/>
  <c r="C253" i="17"/>
  <c r="F253" i="16"/>
  <c r="D253" i="16" s="1"/>
  <c r="E253" i="16" s="1"/>
  <c r="H253" i="16" s="1"/>
  <c r="B254" i="16" s="1"/>
  <c r="F252" i="15"/>
  <c r="D252" i="15" s="1"/>
  <c r="E252" i="15" s="1"/>
  <c r="H252" i="15" s="1"/>
  <c r="B253" i="15" s="1"/>
  <c r="F254" i="14"/>
  <c r="D254" i="14" s="1"/>
  <c r="E254" i="14" s="1"/>
  <c r="H254" i="14" s="1"/>
  <c r="B255" i="14" s="1"/>
  <c r="F253" i="13"/>
  <c r="D253" i="13" s="1"/>
  <c r="E253" i="13" s="1"/>
  <c r="H253" i="13" s="1"/>
  <c r="B254" i="13" s="1"/>
  <c r="F253" i="12"/>
  <c r="D253" i="12" s="1"/>
  <c r="E253" i="12" s="1"/>
  <c r="H253" i="12" s="1"/>
  <c r="B254" i="12" s="1"/>
  <c r="C252" i="11"/>
  <c r="C254" i="10"/>
  <c r="F252" i="9"/>
  <c r="D252" i="9" s="1"/>
  <c r="E252" i="9" s="1"/>
  <c r="H252" i="9" s="1"/>
  <c r="B253" i="9" s="1"/>
  <c r="F253" i="8"/>
  <c r="D253" i="8" s="1"/>
  <c r="E253" i="8" s="1"/>
  <c r="H253" i="8" s="1"/>
  <c r="B254" i="8" s="1"/>
  <c r="F252" i="7"/>
  <c r="D252" i="7" s="1"/>
  <c r="E252" i="7" s="1"/>
  <c r="H252" i="7" s="1"/>
  <c r="B253" i="7" s="1"/>
  <c r="F253" i="6"/>
  <c r="D253" i="6" s="1"/>
  <c r="E253" i="6" s="1"/>
  <c r="H253" i="6" s="1"/>
  <c r="B254" i="6" s="1"/>
  <c r="C254" i="5"/>
  <c r="C254" i="4"/>
  <c r="F252" i="3"/>
  <c r="D252" i="3" s="1"/>
  <c r="E252" i="3" s="1"/>
  <c r="H252" i="3" s="1"/>
  <c r="B253" i="3" s="1"/>
  <c r="C254" i="2" l="1"/>
  <c r="C253" i="22"/>
  <c r="F253" i="20"/>
  <c r="D253" i="20" s="1"/>
  <c r="E253" i="20" s="1"/>
  <c r="H253" i="20" s="1"/>
  <c r="B254" i="20" s="1"/>
  <c r="F254" i="19"/>
  <c r="D254" i="19" s="1"/>
  <c r="E254" i="19" s="1"/>
  <c r="H254" i="19" s="1"/>
  <c r="B255" i="19" s="1"/>
  <c r="F254" i="18"/>
  <c r="D254" i="18" s="1"/>
  <c r="E254" i="18" s="1"/>
  <c r="H254" i="18" s="1"/>
  <c r="B255" i="18" s="1"/>
  <c r="F253" i="17"/>
  <c r="D253" i="17" s="1"/>
  <c r="E253" i="17" s="1"/>
  <c r="H253" i="17" s="1"/>
  <c r="B254" i="17" s="1"/>
  <c r="C254" i="16"/>
  <c r="C253" i="15"/>
  <c r="C255" i="14"/>
  <c r="C254" i="13"/>
  <c r="C254" i="12"/>
  <c r="F252" i="11"/>
  <c r="D252" i="11" s="1"/>
  <c r="E252" i="11" s="1"/>
  <c r="H252" i="11" s="1"/>
  <c r="B253" i="11" s="1"/>
  <c r="F254" i="10"/>
  <c r="D254" i="10" s="1"/>
  <c r="E254" i="10" s="1"/>
  <c r="H254" i="10" s="1"/>
  <c r="B255" i="10" s="1"/>
  <c r="C253" i="9"/>
  <c r="C254" i="8"/>
  <c r="C253" i="7"/>
  <c r="C254" i="6"/>
  <c r="F254" i="5"/>
  <c r="D254" i="5" s="1"/>
  <c r="E254" i="5" s="1"/>
  <c r="H254" i="5" s="1"/>
  <c r="B255" i="5" s="1"/>
  <c r="F254" i="4"/>
  <c r="D254" i="4" s="1"/>
  <c r="E254" i="4" s="1"/>
  <c r="H254" i="4" s="1"/>
  <c r="B255" i="4" s="1"/>
  <c r="C253" i="3"/>
  <c r="F254" i="2" l="1"/>
  <c r="D254" i="2" s="1"/>
  <c r="E254" i="2" s="1"/>
  <c r="H254" i="2" s="1"/>
  <c r="B255" i="2" s="1"/>
  <c r="F253" i="22"/>
  <c r="D253" i="22" s="1"/>
  <c r="E253" i="22" s="1"/>
  <c r="H253" i="22" s="1"/>
  <c r="B254" i="22" s="1"/>
  <c r="C254" i="20"/>
  <c r="C255" i="19"/>
  <c r="C255" i="18"/>
  <c r="C254" i="17"/>
  <c r="F254" i="16"/>
  <c r="D254" i="16" s="1"/>
  <c r="E254" i="16" s="1"/>
  <c r="H254" i="16" s="1"/>
  <c r="B255" i="16" s="1"/>
  <c r="F253" i="15"/>
  <c r="D253" i="15" s="1"/>
  <c r="E253" i="15" s="1"/>
  <c r="H253" i="15" s="1"/>
  <c r="B254" i="15" s="1"/>
  <c r="F255" i="14"/>
  <c r="D255" i="14" s="1"/>
  <c r="E255" i="14" s="1"/>
  <c r="H255" i="14" s="1"/>
  <c r="B256" i="14" s="1"/>
  <c r="F254" i="13"/>
  <c r="D254" i="13" s="1"/>
  <c r="E254" i="13" s="1"/>
  <c r="H254" i="13" s="1"/>
  <c r="B255" i="13" s="1"/>
  <c r="F254" i="12"/>
  <c r="D254" i="12" s="1"/>
  <c r="E254" i="12" s="1"/>
  <c r="H254" i="12" s="1"/>
  <c r="B255" i="12" s="1"/>
  <c r="C253" i="11"/>
  <c r="C255" i="10"/>
  <c r="F253" i="9"/>
  <c r="D253" i="9" s="1"/>
  <c r="E253" i="9" s="1"/>
  <c r="H253" i="9" s="1"/>
  <c r="B254" i="9" s="1"/>
  <c r="F254" i="8"/>
  <c r="D254" i="8"/>
  <c r="E254" i="8" s="1"/>
  <c r="H254" i="8" s="1"/>
  <c r="B255" i="8" s="1"/>
  <c r="F253" i="7"/>
  <c r="D253" i="7" s="1"/>
  <c r="E253" i="7" s="1"/>
  <c r="H253" i="7" s="1"/>
  <c r="B254" i="7" s="1"/>
  <c r="F254" i="6"/>
  <c r="D254" i="6" s="1"/>
  <c r="E254" i="6" s="1"/>
  <c r="H254" i="6" s="1"/>
  <c r="B255" i="6" s="1"/>
  <c r="C255" i="5"/>
  <c r="C255" i="4"/>
  <c r="F253" i="3"/>
  <c r="D253" i="3" s="1"/>
  <c r="E253" i="3" s="1"/>
  <c r="H253" i="3" s="1"/>
  <c r="B254" i="3" s="1"/>
  <c r="C255" i="2" l="1"/>
  <c r="C254" i="22"/>
  <c r="F254" i="20"/>
  <c r="D254" i="20" s="1"/>
  <c r="E254" i="20" s="1"/>
  <c r="H254" i="20" s="1"/>
  <c r="B255" i="20" s="1"/>
  <c r="F255" i="19"/>
  <c r="D255" i="19" s="1"/>
  <c r="E255" i="19" s="1"/>
  <c r="H255" i="19" s="1"/>
  <c r="B256" i="19" s="1"/>
  <c r="F255" i="18"/>
  <c r="D255" i="18" s="1"/>
  <c r="E255" i="18" s="1"/>
  <c r="H255" i="18" s="1"/>
  <c r="B256" i="18" s="1"/>
  <c r="F254" i="17"/>
  <c r="D254" i="17" s="1"/>
  <c r="E254" i="17" s="1"/>
  <c r="H254" i="17" s="1"/>
  <c r="B255" i="17" s="1"/>
  <c r="C255" i="16"/>
  <c r="C254" i="15"/>
  <c r="C256" i="14"/>
  <c r="C255" i="13"/>
  <c r="C255" i="12"/>
  <c r="F253" i="11"/>
  <c r="D253" i="11" s="1"/>
  <c r="E253" i="11" s="1"/>
  <c r="H253" i="11" s="1"/>
  <c r="B254" i="11" s="1"/>
  <c r="F255" i="10"/>
  <c r="D255" i="10" s="1"/>
  <c r="E255" i="10" s="1"/>
  <c r="H255" i="10" s="1"/>
  <c r="B256" i="10" s="1"/>
  <c r="C254" i="9"/>
  <c r="C255" i="8"/>
  <c r="C254" i="7"/>
  <c r="C255" i="6"/>
  <c r="F255" i="5"/>
  <c r="D255" i="5" s="1"/>
  <c r="E255" i="5" s="1"/>
  <c r="H255" i="5" s="1"/>
  <c r="B256" i="5" s="1"/>
  <c r="F255" i="4"/>
  <c r="D255" i="4" s="1"/>
  <c r="E255" i="4" s="1"/>
  <c r="H255" i="4" s="1"/>
  <c r="B256" i="4" s="1"/>
  <c r="C254" i="3"/>
  <c r="F255" i="2" l="1"/>
  <c r="D255" i="2" s="1"/>
  <c r="E255" i="2" s="1"/>
  <c r="H255" i="2" s="1"/>
  <c r="B256" i="2" s="1"/>
  <c r="F254" i="22"/>
  <c r="D254" i="22" s="1"/>
  <c r="E254" i="22" s="1"/>
  <c r="H254" i="22" s="1"/>
  <c r="B255" i="22" s="1"/>
  <c r="C255" i="20"/>
  <c r="C256" i="19"/>
  <c r="C256" i="18"/>
  <c r="C255" i="17"/>
  <c r="F255" i="16"/>
  <c r="D255" i="16" s="1"/>
  <c r="E255" i="16" s="1"/>
  <c r="H255" i="16" s="1"/>
  <c r="B256" i="16" s="1"/>
  <c r="F254" i="15"/>
  <c r="D254" i="15" s="1"/>
  <c r="E254" i="15" s="1"/>
  <c r="H254" i="15" s="1"/>
  <c r="B255" i="15" s="1"/>
  <c r="F256" i="14"/>
  <c r="D256" i="14" s="1"/>
  <c r="E256" i="14" s="1"/>
  <c r="H256" i="14" s="1"/>
  <c r="B257" i="14" s="1"/>
  <c r="F255" i="13"/>
  <c r="D255" i="13" s="1"/>
  <c r="E255" i="13" s="1"/>
  <c r="H255" i="13" s="1"/>
  <c r="B256" i="13" s="1"/>
  <c r="F255" i="12"/>
  <c r="D255" i="12" s="1"/>
  <c r="E255" i="12" s="1"/>
  <c r="H255" i="12" s="1"/>
  <c r="B256" i="12" s="1"/>
  <c r="C254" i="11"/>
  <c r="C256" i="10"/>
  <c r="F254" i="9"/>
  <c r="D254" i="9" s="1"/>
  <c r="E254" i="9" s="1"/>
  <c r="H254" i="9" s="1"/>
  <c r="B255" i="9" s="1"/>
  <c r="F255" i="8"/>
  <c r="D255" i="8" s="1"/>
  <c r="E255" i="8" s="1"/>
  <c r="H255" i="8" s="1"/>
  <c r="B256" i="8" s="1"/>
  <c r="F254" i="7"/>
  <c r="D254" i="7" s="1"/>
  <c r="E254" i="7" s="1"/>
  <c r="H254" i="7" s="1"/>
  <c r="B255" i="7" s="1"/>
  <c r="F255" i="6"/>
  <c r="D255" i="6" s="1"/>
  <c r="E255" i="6" s="1"/>
  <c r="H255" i="6" s="1"/>
  <c r="B256" i="6" s="1"/>
  <c r="C256" i="5"/>
  <c r="C256" i="4"/>
  <c r="F254" i="3"/>
  <c r="D254" i="3" s="1"/>
  <c r="E254" i="3" s="1"/>
  <c r="H254" i="3" s="1"/>
  <c r="B255" i="3" s="1"/>
  <c r="C256" i="2" l="1"/>
  <c r="C255" i="22"/>
  <c r="F255" i="20"/>
  <c r="D255" i="20" s="1"/>
  <c r="E255" i="20" s="1"/>
  <c r="H255" i="20" s="1"/>
  <c r="B256" i="20" s="1"/>
  <c r="F256" i="19"/>
  <c r="D256" i="19" s="1"/>
  <c r="E256" i="19" s="1"/>
  <c r="H256" i="19" s="1"/>
  <c r="B257" i="19" s="1"/>
  <c r="F256" i="18"/>
  <c r="D256" i="18" s="1"/>
  <c r="E256" i="18" s="1"/>
  <c r="H256" i="18" s="1"/>
  <c r="B257" i="18" s="1"/>
  <c r="F255" i="17"/>
  <c r="D255" i="17" s="1"/>
  <c r="E255" i="17" s="1"/>
  <c r="H255" i="17" s="1"/>
  <c r="B256" i="17" s="1"/>
  <c r="C256" i="16"/>
  <c r="C255" i="15"/>
  <c r="C257" i="14"/>
  <c r="C256" i="13"/>
  <c r="C256" i="12"/>
  <c r="F254" i="11"/>
  <c r="D254" i="11" s="1"/>
  <c r="E254" i="11" s="1"/>
  <c r="H254" i="11" s="1"/>
  <c r="B255" i="11" s="1"/>
  <c r="F256" i="10"/>
  <c r="D256" i="10" s="1"/>
  <c r="E256" i="10" s="1"/>
  <c r="H256" i="10" s="1"/>
  <c r="B257" i="10" s="1"/>
  <c r="C255" i="9"/>
  <c r="C256" i="8"/>
  <c r="C255" i="7"/>
  <c r="C256" i="6"/>
  <c r="F256" i="5"/>
  <c r="D256" i="5" s="1"/>
  <c r="E256" i="5" s="1"/>
  <c r="H256" i="5" s="1"/>
  <c r="B257" i="5" s="1"/>
  <c r="F256" i="4"/>
  <c r="D256" i="4" s="1"/>
  <c r="E256" i="4" s="1"/>
  <c r="H256" i="4" s="1"/>
  <c r="B257" i="4" s="1"/>
  <c r="C255" i="3"/>
  <c r="F256" i="2" l="1"/>
  <c r="D256" i="2"/>
  <c r="E256" i="2" s="1"/>
  <c r="H256" i="2" s="1"/>
  <c r="B257" i="2" s="1"/>
  <c r="F255" i="22"/>
  <c r="D255" i="22" s="1"/>
  <c r="E255" i="22" s="1"/>
  <c r="H255" i="22" s="1"/>
  <c r="B256" i="22" s="1"/>
  <c r="C256" i="20"/>
  <c r="C257" i="19"/>
  <c r="C257" i="18"/>
  <c r="C256" i="17"/>
  <c r="F256" i="16"/>
  <c r="D256" i="16"/>
  <c r="E256" i="16" s="1"/>
  <c r="H256" i="16" s="1"/>
  <c r="B257" i="16" s="1"/>
  <c r="F255" i="15"/>
  <c r="D255" i="15" s="1"/>
  <c r="E255" i="15" s="1"/>
  <c r="H255" i="15" s="1"/>
  <c r="B256" i="15" s="1"/>
  <c r="F257" i="14"/>
  <c r="D257" i="14" s="1"/>
  <c r="E257" i="14" s="1"/>
  <c r="H257" i="14" s="1"/>
  <c r="B258" i="14" s="1"/>
  <c r="F256" i="13"/>
  <c r="D256" i="13"/>
  <c r="E256" i="13" s="1"/>
  <c r="H256" i="13" s="1"/>
  <c r="B257" i="13" s="1"/>
  <c r="F256" i="12"/>
  <c r="D256" i="12" s="1"/>
  <c r="E256" i="12" s="1"/>
  <c r="H256" i="12" s="1"/>
  <c r="B257" i="12" s="1"/>
  <c r="C255" i="11"/>
  <c r="C257" i="10"/>
  <c r="F255" i="9"/>
  <c r="D255" i="9" s="1"/>
  <c r="E255" i="9" s="1"/>
  <c r="H255" i="9" s="1"/>
  <c r="B256" i="9" s="1"/>
  <c r="F256" i="8"/>
  <c r="D256" i="8" s="1"/>
  <c r="E256" i="8" s="1"/>
  <c r="H256" i="8" s="1"/>
  <c r="B257" i="8" s="1"/>
  <c r="F255" i="7"/>
  <c r="D255" i="7" s="1"/>
  <c r="E255" i="7" s="1"/>
  <c r="H255" i="7" s="1"/>
  <c r="B256" i="7" s="1"/>
  <c r="F256" i="6"/>
  <c r="D256" i="6" s="1"/>
  <c r="E256" i="6" s="1"/>
  <c r="H256" i="6" s="1"/>
  <c r="B257" i="6" s="1"/>
  <c r="C257" i="5"/>
  <c r="C257" i="4"/>
  <c r="F255" i="3"/>
  <c r="D255" i="3" s="1"/>
  <c r="E255" i="3" s="1"/>
  <c r="H255" i="3" s="1"/>
  <c r="B256" i="3" s="1"/>
  <c r="C257" i="2" l="1"/>
  <c r="C256" i="22"/>
  <c r="F256" i="20"/>
  <c r="D256" i="20" s="1"/>
  <c r="E256" i="20" s="1"/>
  <c r="H256" i="20" s="1"/>
  <c r="B257" i="20" s="1"/>
  <c r="F257" i="19"/>
  <c r="D257" i="19" s="1"/>
  <c r="E257" i="19" s="1"/>
  <c r="H257" i="19" s="1"/>
  <c r="B258" i="19" s="1"/>
  <c r="F257" i="18"/>
  <c r="D257" i="18" s="1"/>
  <c r="E257" i="18" s="1"/>
  <c r="H257" i="18" s="1"/>
  <c r="B258" i="18" s="1"/>
  <c r="F256" i="17"/>
  <c r="D256" i="17" s="1"/>
  <c r="E256" i="17" s="1"/>
  <c r="H256" i="17" s="1"/>
  <c r="B257" i="17" s="1"/>
  <c r="C257" i="16"/>
  <c r="C256" i="15"/>
  <c r="C258" i="14"/>
  <c r="C257" i="13"/>
  <c r="C257" i="12"/>
  <c r="F255" i="11"/>
  <c r="D255" i="11" s="1"/>
  <c r="E255" i="11" s="1"/>
  <c r="H255" i="11" s="1"/>
  <c r="B256" i="11" s="1"/>
  <c r="F257" i="10"/>
  <c r="D257" i="10" s="1"/>
  <c r="E257" i="10" s="1"/>
  <c r="H257" i="10" s="1"/>
  <c r="B258" i="10" s="1"/>
  <c r="C256" i="9"/>
  <c r="C257" i="8"/>
  <c r="C256" i="7"/>
  <c r="C257" i="6"/>
  <c r="F257" i="5"/>
  <c r="D257" i="5" s="1"/>
  <c r="E257" i="5" s="1"/>
  <c r="H257" i="5" s="1"/>
  <c r="B258" i="5" s="1"/>
  <c r="F257" i="4"/>
  <c r="D257" i="4" s="1"/>
  <c r="E257" i="4" s="1"/>
  <c r="H257" i="4" s="1"/>
  <c r="B258" i="4" s="1"/>
  <c r="C256" i="3"/>
  <c r="F257" i="2" l="1"/>
  <c r="D257" i="2" s="1"/>
  <c r="E257" i="2" s="1"/>
  <c r="H257" i="2" s="1"/>
  <c r="B258" i="2" s="1"/>
  <c r="F256" i="22"/>
  <c r="D256" i="22" s="1"/>
  <c r="E256" i="22" s="1"/>
  <c r="H256" i="22" s="1"/>
  <c r="B257" i="22" s="1"/>
  <c r="C257" i="20"/>
  <c r="C258" i="19"/>
  <c r="C258" i="18"/>
  <c r="C257" i="17"/>
  <c r="F257" i="16"/>
  <c r="D257" i="16" s="1"/>
  <c r="E257" i="16" s="1"/>
  <c r="H257" i="16" s="1"/>
  <c r="B258" i="16" s="1"/>
  <c r="F256" i="15"/>
  <c r="D256" i="15" s="1"/>
  <c r="E256" i="15" s="1"/>
  <c r="H256" i="15" s="1"/>
  <c r="B257" i="15" s="1"/>
  <c r="F258" i="14"/>
  <c r="D258" i="14" s="1"/>
  <c r="E258" i="14" s="1"/>
  <c r="H258" i="14" s="1"/>
  <c r="B259" i="14" s="1"/>
  <c r="F257" i="13"/>
  <c r="D257" i="13" s="1"/>
  <c r="E257" i="13" s="1"/>
  <c r="H257" i="13" s="1"/>
  <c r="B258" i="13" s="1"/>
  <c r="F257" i="12"/>
  <c r="D257" i="12" s="1"/>
  <c r="E257" i="12" s="1"/>
  <c r="H257" i="12" s="1"/>
  <c r="B258" i="12" s="1"/>
  <c r="C256" i="11"/>
  <c r="C258" i="10"/>
  <c r="F256" i="9"/>
  <c r="D256" i="9" s="1"/>
  <c r="E256" i="9" s="1"/>
  <c r="H256" i="9" s="1"/>
  <c r="B257" i="9" s="1"/>
  <c r="F257" i="8"/>
  <c r="D257" i="8" s="1"/>
  <c r="E257" i="8" s="1"/>
  <c r="H257" i="8" s="1"/>
  <c r="B258" i="8" s="1"/>
  <c r="F256" i="7"/>
  <c r="D256" i="7" s="1"/>
  <c r="E256" i="7" s="1"/>
  <c r="H256" i="7" s="1"/>
  <c r="B257" i="7" s="1"/>
  <c r="F257" i="6"/>
  <c r="D257" i="6" s="1"/>
  <c r="E257" i="6" s="1"/>
  <c r="H257" i="6" s="1"/>
  <c r="B258" i="6" s="1"/>
  <c r="C258" i="5"/>
  <c r="C258" i="4"/>
  <c r="F256" i="3"/>
  <c r="D256" i="3" s="1"/>
  <c r="E256" i="3" s="1"/>
  <c r="H256" i="3" s="1"/>
  <c r="B257" i="3" s="1"/>
  <c r="C258" i="2" l="1"/>
  <c r="C257" i="22"/>
  <c r="F257" i="20"/>
  <c r="D257" i="20" s="1"/>
  <c r="E257" i="20" s="1"/>
  <c r="H257" i="20" s="1"/>
  <c r="B258" i="20" s="1"/>
  <c r="F258" i="19"/>
  <c r="D258" i="19" s="1"/>
  <c r="E258" i="19" s="1"/>
  <c r="H258" i="19" s="1"/>
  <c r="B259" i="19" s="1"/>
  <c r="F258" i="18"/>
  <c r="D258" i="18" s="1"/>
  <c r="E258" i="18" s="1"/>
  <c r="H258" i="18" s="1"/>
  <c r="B259" i="18" s="1"/>
  <c r="F257" i="17"/>
  <c r="D257" i="17" s="1"/>
  <c r="E257" i="17" s="1"/>
  <c r="H257" i="17" s="1"/>
  <c r="B258" i="17" s="1"/>
  <c r="C258" i="16"/>
  <c r="C257" i="15"/>
  <c r="C259" i="14"/>
  <c r="C258" i="13"/>
  <c r="C258" i="12"/>
  <c r="F256" i="11"/>
  <c r="D256" i="11" s="1"/>
  <c r="E256" i="11" s="1"/>
  <c r="H256" i="11" s="1"/>
  <c r="B257" i="11" s="1"/>
  <c r="F258" i="10"/>
  <c r="D258" i="10" s="1"/>
  <c r="E258" i="10" s="1"/>
  <c r="H258" i="10" s="1"/>
  <c r="B259" i="10" s="1"/>
  <c r="C257" i="9"/>
  <c r="C258" i="8"/>
  <c r="C257" i="7"/>
  <c r="C258" i="6"/>
  <c r="F258" i="5"/>
  <c r="D258" i="5" s="1"/>
  <c r="E258" i="5" s="1"/>
  <c r="H258" i="5" s="1"/>
  <c r="B259" i="5" s="1"/>
  <c r="F258" i="4"/>
  <c r="D258" i="4" s="1"/>
  <c r="E258" i="4" s="1"/>
  <c r="H258" i="4" s="1"/>
  <c r="B259" i="4" s="1"/>
  <c r="C257" i="3"/>
  <c r="F258" i="2" l="1"/>
  <c r="D258" i="2"/>
  <c r="E258" i="2" s="1"/>
  <c r="H258" i="2" s="1"/>
  <c r="B259" i="2" s="1"/>
  <c r="F257" i="22"/>
  <c r="D257" i="22" s="1"/>
  <c r="E257" i="22" s="1"/>
  <c r="H257" i="22" s="1"/>
  <c r="B258" i="22" s="1"/>
  <c r="C258" i="20"/>
  <c r="C259" i="19"/>
  <c r="C259" i="18"/>
  <c r="C258" i="17"/>
  <c r="F258" i="16"/>
  <c r="D258" i="16" s="1"/>
  <c r="E258" i="16" s="1"/>
  <c r="H258" i="16" s="1"/>
  <c r="B259" i="16" s="1"/>
  <c r="F257" i="15"/>
  <c r="D257" i="15" s="1"/>
  <c r="E257" i="15" s="1"/>
  <c r="H257" i="15" s="1"/>
  <c r="B258" i="15" s="1"/>
  <c r="F259" i="14"/>
  <c r="D259" i="14" s="1"/>
  <c r="E259" i="14" s="1"/>
  <c r="H259" i="14" s="1"/>
  <c r="B260" i="14" s="1"/>
  <c r="F258" i="13"/>
  <c r="D258" i="13" s="1"/>
  <c r="E258" i="13" s="1"/>
  <c r="H258" i="13" s="1"/>
  <c r="B259" i="13" s="1"/>
  <c r="F258" i="12"/>
  <c r="D258" i="12"/>
  <c r="E258" i="12" s="1"/>
  <c r="H258" i="12" s="1"/>
  <c r="B259" i="12" s="1"/>
  <c r="C257" i="11"/>
  <c r="C259" i="10"/>
  <c r="F257" i="9"/>
  <c r="D257" i="9" s="1"/>
  <c r="E257" i="9" s="1"/>
  <c r="H257" i="9" s="1"/>
  <c r="B258" i="9" s="1"/>
  <c r="F258" i="8"/>
  <c r="D258" i="8" s="1"/>
  <c r="E258" i="8" s="1"/>
  <c r="H258" i="8" s="1"/>
  <c r="B259" i="8" s="1"/>
  <c r="F257" i="7"/>
  <c r="D257" i="7" s="1"/>
  <c r="E257" i="7" s="1"/>
  <c r="H257" i="7" s="1"/>
  <c r="B258" i="7" s="1"/>
  <c r="F258" i="6"/>
  <c r="D258" i="6" s="1"/>
  <c r="E258" i="6" s="1"/>
  <c r="H258" i="6" s="1"/>
  <c r="B259" i="6" s="1"/>
  <c r="C259" i="5"/>
  <c r="C259" i="4"/>
  <c r="F257" i="3"/>
  <c r="D257" i="3" s="1"/>
  <c r="E257" i="3" s="1"/>
  <c r="H257" i="3" s="1"/>
  <c r="B258" i="3" s="1"/>
  <c r="C259" i="2" l="1"/>
  <c r="C258" i="22"/>
  <c r="F258" i="20"/>
  <c r="D258" i="20" s="1"/>
  <c r="E258" i="20" s="1"/>
  <c r="H258" i="20" s="1"/>
  <c r="B259" i="20" s="1"/>
  <c r="F259" i="19"/>
  <c r="D259" i="19" s="1"/>
  <c r="E259" i="19" s="1"/>
  <c r="H259" i="19" s="1"/>
  <c r="B260" i="19" s="1"/>
  <c r="F259" i="18"/>
  <c r="D259" i="18" s="1"/>
  <c r="E259" i="18" s="1"/>
  <c r="H259" i="18" s="1"/>
  <c r="B260" i="18" s="1"/>
  <c r="F258" i="17"/>
  <c r="D258" i="17" s="1"/>
  <c r="E258" i="17" s="1"/>
  <c r="H258" i="17" s="1"/>
  <c r="B259" i="17" s="1"/>
  <c r="C259" i="16"/>
  <c r="C258" i="15"/>
  <c r="C260" i="14"/>
  <c r="C259" i="13"/>
  <c r="C259" i="12"/>
  <c r="F257" i="11"/>
  <c r="D257" i="11" s="1"/>
  <c r="E257" i="11" s="1"/>
  <c r="H257" i="11" s="1"/>
  <c r="B258" i="11" s="1"/>
  <c r="F259" i="10"/>
  <c r="D259" i="10" s="1"/>
  <c r="E259" i="10" s="1"/>
  <c r="H259" i="10" s="1"/>
  <c r="B260" i="10" s="1"/>
  <c r="C258" i="9"/>
  <c r="C259" i="8"/>
  <c r="C258" i="7"/>
  <c r="C259" i="6"/>
  <c r="F259" i="5"/>
  <c r="D259" i="5" s="1"/>
  <c r="E259" i="5" s="1"/>
  <c r="H259" i="5" s="1"/>
  <c r="B260" i="5" s="1"/>
  <c r="F259" i="4"/>
  <c r="D259" i="4" s="1"/>
  <c r="E259" i="4" s="1"/>
  <c r="H259" i="4" s="1"/>
  <c r="B260" i="4" s="1"/>
  <c r="C258" i="3"/>
  <c r="F259" i="2" l="1"/>
  <c r="D259" i="2" s="1"/>
  <c r="E259" i="2" s="1"/>
  <c r="H259" i="2" s="1"/>
  <c r="B260" i="2" s="1"/>
  <c r="F258" i="22"/>
  <c r="D258" i="22" s="1"/>
  <c r="E258" i="22" s="1"/>
  <c r="H258" i="22" s="1"/>
  <c r="B259" i="22" s="1"/>
  <c r="C259" i="20"/>
  <c r="C260" i="19"/>
  <c r="C260" i="18"/>
  <c r="C259" i="17"/>
  <c r="F259" i="16"/>
  <c r="D259" i="16" s="1"/>
  <c r="E259" i="16" s="1"/>
  <c r="H259" i="16" s="1"/>
  <c r="B260" i="16" s="1"/>
  <c r="F258" i="15"/>
  <c r="D258" i="15" s="1"/>
  <c r="E258" i="15" s="1"/>
  <c r="H258" i="15" s="1"/>
  <c r="B259" i="15" s="1"/>
  <c r="F260" i="14"/>
  <c r="D260" i="14" s="1"/>
  <c r="E260" i="14" s="1"/>
  <c r="H260" i="14" s="1"/>
  <c r="B261" i="14" s="1"/>
  <c r="F259" i="13"/>
  <c r="D259" i="13" s="1"/>
  <c r="E259" i="13" s="1"/>
  <c r="H259" i="13" s="1"/>
  <c r="B260" i="13" s="1"/>
  <c r="F259" i="12"/>
  <c r="D259" i="12" s="1"/>
  <c r="E259" i="12" s="1"/>
  <c r="H259" i="12" s="1"/>
  <c r="B260" i="12" s="1"/>
  <c r="C258" i="11"/>
  <c r="C260" i="10"/>
  <c r="F258" i="9"/>
  <c r="D258" i="9" s="1"/>
  <c r="E258" i="9" s="1"/>
  <c r="H258" i="9" s="1"/>
  <c r="B259" i="9" s="1"/>
  <c r="F259" i="8"/>
  <c r="D259" i="8" s="1"/>
  <c r="E259" i="8" s="1"/>
  <c r="H259" i="8" s="1"/>
  <c r="B260" i="8" s="1"/>
  <c r="F258" i="7"/>
  <c r="D258" i="7" s="1"/>
  <c r="E258" i="7" s="1"/>
  <c r="H258" i="7" s="1"/>
  <c r="B259" i="7" s="1"/>
  <c r="F259" i="6"/>
  <c r="D259" i="6" s="1"/>
  <c r="E259" i="6" s="1"/>
  <c r="H259" i="6" s="1"/>
  <c r="B260" i="6" s="1"/>
  <c r="C260" i="5"/>
  <c r="C260" i="4"/>
  <c r="F258" i="3"/>
  <c r="D258" i="3" s="1"/>
  <c r="E258" i="3" s="1"/>
  <c r="H258" i="3" s="1"/>
  <c r="B259" i="3" s="1"/>
  <c r="C260" i="2" l="1"/>
  <c r="C259" i="22"/>
  <c r="F259" i="20"/>
  <c r="D259" i="20" s="1"/>
  <c r="E259" i="20" s="1"/>
  <c r="H259" i="20" s="1"/>
  <c r="B260" i="20" s="1"/>
  <c r="F260" i="19"/>
  <c r="D260" i="19" s="1"/>
  <c r="E260" i="19" s="1"/>
  <c r="H260" i="19" s="1"/>
  <c r="B261" i="19" s="1"/>
  <c r="F260" i="18"/>
  <c r="D260" i="18" s="1"/>
  <c r="E260" i="18" s="1"/>
  <c r="H260" i="18" s="1"/>
  <c r="B261" i="18" s="1"/>
  <c r="F259" i="17"/>
  <c r="D259" i="17" s="1"/>
  <c r="E259" i="17" s="1"/>
  <c r="H259" i="17" s="1"/>
  <c r="B260" i="17" s="1"/>
  <c r="C260" i="16"/>
  <c r="C259" i="15"/>
  <c r="C261" i="14"/>
  <c r="C260" i="13"/>
  <c r="C260" i="12"/>
  <c r="F258" i="11"/>
  <c r="D258" i="11" s="1"/>
  <c r="E258" i="11" s="1"/>
  <c r="H258" i="11" s="1"/>
  <c r="B259" i="11" s="1"/>
  <c r="F260" i="10"/>
  <c r="D260" i="10" s="1"/>
  <c r="E260" i="10" s="1"/>
  <c r="H260" i="10" s="1"/>
  <c r="B261" i="10" s="1"/>
  <c r="C259" i="9"/>
  <c r="C260" i="8"/>
  <c r="C259" i="7"/>
  <c r="C260" i="6"/>
  <c r="F260" i="5"/>
  <c r="D260" i="5" s="1"/>
  <c r="E260" i="5" s="1"/>
  <c r="H260" i="5" s="1"/>
  <c r="B261" i="5" s="1"/>
  <c r="F260" i="4"/>
  <c r="D260" i="4" s="1"/>
  <c r="E260" i="4" s="1"/>
  <c r="H260" i="4" s="1"/>
  <c r="B261" i="4" s="1"/>
  <c r="C259" i="3"/>
  <c r="F260" i="2" l="1"/>
  <c r="D260" i="2" s="1"/>
  <c r="E260" i="2" s="1"/>
  <c r="H260" i="2" s="1"/>
  <c r="B261" i="2" s="1"/>
  <c r="F259" i="22"/>
  <c r="D259" i="22" s="1"/>
  <c r="E259" i="22" s="1"/>
  <c r="H259" i="22" s="1"/>
  <c r="B260" i="22" s="1"/>
  <c r="C260" i="20"/>
  <c r="C261" i="19"/>
  <c r="C261" i="18"/>
  <c r="C260" i="17"/>
  <c r="F260" i="16"/>
  <c r="D260" i="16" s="1"/>
  <c r="E260" i="16" s="1"/>
  <c r="H260" i="16" s="1"/>
  <c r="B261" i="16" s="1"/>
  <c r="F259" i="15"/>
  <c r="D259" i="15" s="1"/>
  <c r="E259" i="15" s="1"/>
  <c r="H259" i="15" s="1"/>
  <c r="B260" i="15" s="1"/>
  <c r="F261" i="14"/>
  <c r="D261" i="14" s="1"/>
  <c r="E261" i="14" s="1"/>
  <c r="H261" i="14" s="1"/>
  <c r="B262" i="14" s="1"/>
  <c r="F260" i="13"/>
  <c r="D260" i="13" s="1"/>
  <c r="E260" i="13" s="1"/>
  <c r="H260" i="13" s="1"/>
  <c r="B261" i="13" s="1"/>
  <c r="F260" i="12"/>
  <c r="D260" i="12" s="1"/>
  <c r="E260" i="12" s="1"/>
  <c r="H260" i="12" s="1"/>
  <c r="B261" i="12" s="1"/>
  <c r="C259" i="11"/>
  <c r="C261" i="10"/>
  <c r="F259" i="9"/>
  <c r="D259" i="9" s="1"/>
  <c r="E259" i="9" s="1"/>
  <c r="H259" i="9" s="1"/>
  <c r="B260" i="9" s="1"/>
  <c r="F260" i="8"/>
  <c r="D260" i="8" s="1"/>
  <c r="E260" i="8" s="1"/>
  <c r="H260" i="8" s="1"/>
  <c r="B261" i="8" s="1"/>
  <c r="F259" i="7"/>
  <c r="D259" i="7" s="1"/>
  <c r="E259" i="7" s="1"/>
  <c r="H259" i="7" s="1"/>
  <c r="B260" i="7" s="1"/>
  <c r="F260" i="6"/>
  <c r="D260" i="6" s="1"/>
  <c r="E260" i="6" s="1"/>
  <c r="H260" i="6" s="1"/>
  <c r="B261" i="6" s="1"/>
  <c r="C261" i="5"/>
  <c r="C261" i="4"/>
  <c r="F259" i="3"/>
  <c r="D259" i="3" s="1"/>
  <c r="E259" i="3" s="1"/>
  <c r="H259" i="3" s="1"/>
  <c r="B260" i="3" s="1"/>
  <c r="C261" i="2" l="1"/>
  <c r="C260" i="22"/>
  <c r="F260" i="20"/>
  <c r="D260" i="20" s="1"/>
  <c r="E260" i="20" s="1"/>
  <c r="H260" i="20" s="1"/>
  <c r="B261" i="20" s="1"/>
  <c r="F261" i="19"/>
  <c r="D261" i="19" s="1"/>
  <c r="E261" i="19" s="1"/>
  <c r="H261" i="19" s="1"/>
  <c r="B262" i="19" s="1"/>
  <c r="F261" i="18"/>
  <c r="D261" i="18" s="1"/>
  <c r="E261" i="18" s="1"/>
  <c r="H261" i="18" s="1"/>
  <c r="B262" i="18" s="1"/>
  <c r="F260" i="17"/>
  <c r="D260" i="17" s="1"/>
  <c r="E260" i="17" s="1"/>
  <c r="H260" i="17" s="1"/>
  <c r="B261" i="17" s="1"/>
  <c r="C261" i="16"/>
  <c r="C260" i="15"/>
  <c r="C262" i="14"/>
  <c r="C261" i="13"/>
  <c r="C261" i="12"/>
  <c r="F259" i="11"/>
  <c r="D259" i="11" s="1"/>
  <c r="E259" i="11" s="1"/>
  <c r="H259" i="11" s="1"/>
  <c r="B260" i="11" s="1"/>
  <c r="F261" i="10"/>
  <c r="D261" i="10" s="1"/>
  <c r="E261" i="10" s="1"/>
  <c r="H261" i="10" s="1"/>
  <c r="B262" i="10" s="1"/>
  <c r="C260" i="9"/>
  <c r="C261" i="8"/>
  <c r="C260" i="7"/>
  <c r="C261" i="6"/>
  <c r="F261" i="5"/>
  <c r="D261" i="5" s="1"/>
  <c r="E261" i="5" s="1"/>
  <c r="H261" i="5" s="1"/>
  <c r="B262" i="5" s="1"/>
  <c r="F261" i="4"/>
  <c r="D261" i="4" s="1"/>
  <c r="E261" i="4" s="1"/>
  <c r="H261" i="4" s="1"/>
  <c r="B262" i="4" s="1"/>
  <c r="C260" i="3"/>
  <c r="F261" i="2" l="1"/>
  <c r="D261" i="2" s="1"/>
  <c r="E261" i="2" s="1"/>
  <c r="H261" i="2" s="1"/>
  <c r="B262" i="2" s="1"/>
  <c r="F260" i="22"/>
  <c r="D260" i="22" s="1"/>
  <c r="E260" i="22" s="1"/>
  <c r="H260" i="22" s="1"/>
  <c r="B261" i="22" s="1"/>
  <c r="C261" i="20"/>
  <c r="C262" i="19"/>
  <c r="C262" i="18"/>
  <c r="C261" i="17"/>
  <c r="F261" i="16"/>
  <c r="D261" i="16" s="1"/>
  <c r="E261" i="16" s="1"/>
  <c r="H261" i="16" s="1"/>
  <c r="B262" i="16" s="1"/>
  <c r="F260" i="15"/>
  <c r="D260" i="15" s="1"/>
  <c r="E260" i="15" s="1"/>
  <c r="H260" i="15" s="1"/>
  <c r="B261" i="15" s="1"/>
  <c r="F262" i="14"/>
  <c r="D262" i="14" s="1"/>
  <c r="E262" i="14" s="1"/>
  <c r="H262" i="14" s="1"/>
  <c r="B263" i="14" s="1"/>
  <c r="F261" i="13"/>
  <c r="D261" i="13" s="1"/>
  <c r="E261" i="13" s="1"/>
  <c r="H261" i="13" s="1"/>
  <c r="B262" i="13" s="1"/>
  <c r="F261" i="12"/>
  <c r="D261" i="12" s="1"/>
  <c r="E261" i="12" s="1"/>
  <c r="H261" i="12" s="1"/>
  <c r="B262" i="12" s="1"/>
  <c r="C260" i="11"/>
  <c r="C262" i="10"/>
  <c r="F260" i="9"/>
  <c r="D260" i="9" s="1"/>
  <c r="E260" i="9" s="1"/>
  <c r="H260" i="9" s="1"/>
  <c r="B261" i="9" s="1"/>
  <c r="F261" i="8"/>
  <c r="D261" i="8" s="1"/>
  <c r="E261" i="8" s="1"/>
  <c r="H261" i="8" s="1"/>
  <c r="B262" i="8" s="1"/>
  <c r="F260" i="7"/>
  <c r="D260" i="7" s="1"/>
  <c r="E260" i="7" s="1"/>
  <c r="H260" i="7" s="1"/>
  <c r="B261" i="7" s="1"/>
  <c r="F261" i="6"/>
  <c r="D261" i="6" s="1"/>
  <c r="E261" i="6" s="1"/>
  <c r="H261" i="6" s="1"/>
  <c r="B262" i="6" s="1"/>
  <c r="C262" i="5"/>
  <c r="C262" i="4"/>
  <c r="F260" i="3"/>
  <c r="D260" i="3" s="1"/>
  <c r="E260" i="3" s="1"/>
  <c r="H260" i="3" s="1"/>
  <c r="B261" i="3" s="1"/>
  <c r="C262" i="2" l="1"/>
  <c r="C261" i="22"/>
  <c r="F261" i="20"/>
  <c r="D261" i="20" s="1"/>
  <c r="E261" i="20" s="1"/>
  <c r="H261" i="20" s="1"/>
  <c r="B262" i="20" s="1"/>
  <c r="F262" i="19"/>
  <c r="D262" i="19" s="1"/>
  <c r="E262" i="19" s="1"/>
  <c r="H262" i="19" s="1"/>
  <c r="B263" i="19" s="1"/>
  <c r="F262" i="18"/>
  <c r="D262" i="18" s="1"/>
  <c r="E262" i="18" s="1"/>
  <c r="H262" i="18" s="1"/>
  <c r="B263" i="18" s="1"/>
  <c r="F261" i="17"/>
  <c r="D261" i="17" s="1"/>
  <c r="E261" i="17" s="1"/>
  <c r="H261" i="17" s="1"/>
  <c r="B262" i="17" s="1"/>
  <c r="C262" i="16"/>
  <c r="C261" i="15"/>
  <c r="C263" i="14"/>
  <c r="C262" i="13"/>
  <c r="C262" i="12"/>
  <c r="F260" i="11"/>
  <c r="D260" i="11" s="1"/>
  <c r="E260" i="11" s="1"/>
  <c r="H260" i="11" s="1"/>
  <c r="B261" i="11" s="1"/>
  <c r="F262" i="10"/>
  <c r="D262" i="10" s="1"/>
  <c r="E262" i="10" s="1"/>
  <c r="H262" i="10" s="1"/>
  <c r="B263" i="10" s="1"/>
  <c r="C261" i="9"/>
  <c r="C262" i="8"/>
  <c r="C261" i="7"/>
  <c r="C262" i="6"/>
  <c r="F262" i="5"/>
  <c r="D262" i="5" s="1"/>
  <c r="E262" i="5" s="1"/>
  <c r="H262" i="5" s="1"/>
  <c r="B263" i="5" s="1"/>
  <c r="F262" i="4"/>
  <c r="D262" i="4" s="1"/>
  <c r="E262" i="4" s="1"/>
  <c r="H262" i="4" s="1"/>
  <c r="B263" i="4" s="1"/>
  <c r="C261" i="3"/>
  <c r="F262" i="2" l="1"/>
  <c r="D262" i="2"/>
  <c r="E262" i="2" s="1"/>
  <c r="H262" i="2" s="1"/>
  <c r="B263" i="2" s="1"/>
  <c r="F261" i="22"/>
  <c r="D261" i="22" s="1"/>
  <c r="E261" i="22" s="1"/>
  <c r="H261" i="22" s="1"/>
  <c r="B262" i="22" s="1"/>
  <c r="C262" i="20"/>
  <c r="C263" i="19"/>
  <c r="C263" i="18"/>
  <c r="C262" i="17"/>
  <c r="F262" i="16"/>
  <c r="D262" i="16" s="1"/>
  <c r="E262" i="16" s="1"/>
  <c r="H262" i="16" s="1"/>
  <c r="B263" i="16" s="1"/>
  <c r="F261" i="15"/>
  <c r="D261" i="15" s="1"/>
  <c r="E261" i="15" s="1"/>
  <c r="H261" i="15" s="1"/>
  <c r="B262" i="15" s="1"/>
  <c r="F263" i="14"/>
  <c r="D263" i="14" s="1"/>
  <c r="E263" i="14" s="1"/>
  <c r="H263" i="14" s="1"/>
  <c r="B264" i="14" s="1"/>
  <c r="F262" i="13"/>
  <c r="D262" i="13" s="1"/>
  <c r="E262" i="13" s="1"/>
  <c r="H262" i="13" s="1"/>
  <c r="B263" i="13" s="1"/>
  <c r="F262" i="12"/>
  <c r="D262" i="12" s="1"/>
  <c r="E262" i="12" s="1"/>
  <c r="H262" i="12" s="1"/>
  <c r="B263" i="12" s="1"/>
  <c r="C261" i="11"/>
  <c r="C263" i="10"/>
  <c r="F261" i="9"/>
  <c r="D261" i="9" s="1"/>
  <c r="E261" i="9" s="1"/>
  <c r="H261" i="9" s="1"/>
  <c r="B262" i="9" s="1"/>
  <c r="F262" i="8"/>
  <c r="D262" i="8" s="1"/>
  <c r="E262" i="8" s="1"/>
  <c r="H262" i="8" s="1"/>
  <c r="B263" i="8" s="1"/>
  <c r="F261" i="7"/>
  <c r="D261" i="7" s="1"/>
  <c r="E261" i="7" s="1"/>
  <c r="H261" i="7" s="1"/>
  <c r="B262" i="7" s="1"/>
  <c r="F262" i="6"/>
  <c r="D262" i="6" s="1"/>
  <c r="E262" i="6" s="1"/>
  <c r="H262" i="6" s="1"/>
  <c r="B263" i="6" s="1"/>
  <c r="C263" i="5"/>
  <c r="C263" i="4"/>
  <c r="F261" i="3"/>
  <c r="D261" i="3" s="1"/>
  <c r="E261" i="3" s="1"/>
  <c r="H261" i="3" s="1"/>
  <c r="B262" i="3" s="1"/>
  <c r="C263" i="2" l="1"/>
  <c r="C262" i="22"/>
  <c r="F262" i="20"/>
  <c r="D262" i="20" s="1"/>
  <c r="E262" i="20" s="1"/>
  <c r="H262" i="20" s="1"/>
  <c r="B263" i="20" s="1"/>
  <c r="F263" i="19"/>
  <c r="D263" i="19" s="1"/>
  <c r="E263" i="19" s="1"/>
  <c r="H263" i="19" s="1"/>
  <c r="B264" i="19" s="1"/>
  <c r="F263" i="18"/>
  <c r="D263" i="18" s="1"/>
  <c r="E263" i="18" s="1"/>
  <c r="H263" i="18" s="1"/>
  <c r="B264" i="18" s="1"/>
  <c r="F262" i="17"/>
  <c r="D262" i="17"/>
  <c r="E262" i="17" s="1"/>
  <c r="H262" i="17" s="1"/>
  <c r="B263" i="17" s="1"/>
  <c r="C263" i="16"/>
  <c r="C262" i="15"/>
  <c r="C264" i="14"/>
  <c r="D17" i="14"/>
  <c r="C263" i="13"/>
  <c r="C263" i="12"/>
  <c r="F261" i="11"/>
  <c r="D261" i="11" s="1"/>
  <c r="E261" i="11" s="1"/>
  <c r="H261" i="11" s="1"/>
  <c r="B262" i="11" s="1"/>
  <c r="F263" i="10"/>
  <c r="D263" i="10" s="1"/>
  <c r="E263" i="10" s="1"/>
  <c r="H263" i="10" s="1"/>
  <c r="B264" i="10" s="1"/>
  <c r="C262" i="9"/>
  <c r="C263" i="8"/>
  <c r="C262" i="7"/>
  <c r="C263" i="6"/>
  <c r="F263" i="5"/>
  <c r="D263" i="5" s="1"/>
  <c r="E263" i="5" s="1"/>
  <c r="H263" i="5" s="1"/>
  <c r="B264" i="5" s="1"/>
  <c r="F263" i="4"/>
  <c r="D263" i="4" s="1"/>
  <c r="E263" i="4" s="1"/>
  <c r="H263" i="4" s="1"/>
  <c r="B264" i="4" s="1"/>
  <c r="C262" i="3"/>
  <c r="F263" i="2" l="1"/>
  <c r="D263" i="2" s="1"/>
  <c r="E263" i="2" s="1"/>
  <c r="H263" i="2" s="1"/>
  <c r="B264" i="2" s="1"/>
  <c r="F262" i="22"/>
  <c r="D262" i="22" s="1"/>
  <c r="E262" i="22" s="1"/>
  <c r="H262" i="22" s="1"/>
  <c r="B263" i="22" s="1"/>
  <c r="C263" i="20"/>
  <c r="C264" i="19"/>
  <c r="D17" i="19"/>
  <c r="C264" i="18"/>
  <c r="D17" i="18"/>
  <c r="C263" i="17"/>
  <c r="F263" i="16"/>
  <c r="D263" i="16" s="1"/>
  <c r="E263" i="16" s="1"/>
  <c r="H263" i="16" s="1"/>
  <c r="B264" i="16" s="1"/>
  <c r="F262" i="15"/>
  <c r="D262" i="15" s="1"/>
  <c r="E262" i="15" s="1"/>
  <c r="H262" i="15" s="1"/>
  <c r="B263" i="15" s="1"/>
  <c r="F264" i="14"/>
  <c r="D18" i="14" s="1"/>
  <c r="F263" i="13"/>
  <c r="D263" i="13" s="1"/>
  <c r="E263" i="13" s="1"/>
  <c r="H263" i="13" s="1"/>
  <c r="B264" i="13" s="1"/>
  <c r="F263" i="12"/>
  <c r="D263" i="12" s="1"/>
  <c r="E263" i="12" s="1"/>
  <c r="H263" i="12" s="1"/>
  <c r="B264" i="12" s="1"/>
  <c r="C262" i="11"/>
  <c r="C264" i="10"/>
  <c r="D17" i="10"/>
  <c r="F262" i="9"/>
  <c r="D262" i="9" s="1"/>
  <c r="E262" i="9" s="1"/>
  <c r="H262" i="9" s="1"/>
  <c r="B263" i="9" s="1"/>
  <c r="F263" i="8"/>
  <c r="D263" i="8" s="1"/>
  <c r="E263" i="8" s="1"/>
  <c r="H263" i="8" s="1"/>
  <c r="B264" i="8" s="1"/>
  <c r="F262" i="7"/>
  <c r="D262" i="7" s="1"/>
  <c r="E262" i="7" s="1"/>
  <c r="H262" i="7" s="1"/>
  <c r="B263" i="7" s="1"/>
  <c r="F263" i="6"/>
  <c r="D263" i="6" s="1"/>
  <c r="E263" i="6" s="1"/>
  <c r="H263" i="6" s="1"/>
  <c r="B264" i="6" s="1"/>
  <c r="C264" i="5"/>
  <c r="D17" i="5"/>
  <c r="C264" i="4"/>
  <c r="D17" i="4"/>
  <c r="F262" i="3"/>
  <c r="D262" i="3" s="1"/>
  <c r="E262" i="3" s="1"/>
  <c r="H262" i="3" s="1"/>
  <c r="B263" i="3" s="1"/>
  <c r="C264" i="2" l="1"/>
  <c r="D17" i="2"/>
  <c r="C263" i="22"/>
  <c r="F263" i="20"/>
  <c r="D263" i="20" s="1"/>
  <c r="E263" i="20" s="1"/>
  <c r="H263" i="20" s="1"/>
  <c r="B264" i="20" s="1"/>
  <c r="F264" i="19"/>
  <c r="D18" i="19" s="1"/>
  <c r="F264" i="18"/>
  <c r="D18" i="18" s="1"/>
  <c r="F263" i="17"/>
  <c r="D263" i="17" s="1"/>
  <c r="E263" i="17" s="1"/>
  <c r="H263" i="17" s="1"/>
  <c r="B264" i="17" s="1"/>
  <c r="C264" i="16"/>
  <c r="D17" i="16"/>
  <c r="C263" i="15"/>
  <c r="D264" i="14"/>
  <c r="D20" i="14"/>
  <c r="D19" i="14"/>
  <c r="C264" i="13"/>
  <c r="D17" i="13"/>
  <c r="C264" i="12"/>
  <c r="D17" i="12"/>
  <c r="F262" i="11"/>
  <c r="D262" i="11" s="1"/>
  <c r="E262" i="11" s="1"/>
  <c r="H262" i="11" s="1"/>
  <c r="B263" i="11" s="1"/>
  <c r="F264" i="10"/>
  <c r="D18" i="10" s="1"/>
  <c r="D264" i="10"/>
  <c r="D21" i="10" s="1"/>
  <c r="C263" i="9"/>
  <c r="C264" i="8"/>
  <c r="D17" i="8"/>
  <c r="C263" i="7"/>
  <c r="C264" i="6"/>
  <c r="D17" i="6"/>
  <c r="F264" i="5"/>
  <c r="D18" i="5" s="1"/>
  <c r="F264" i="4"/>
  <c r="D18" i="4" s="1"/>
  <c r="C263" i="3"/>
  <c r="F264" i="2" l="1"/>
  <c r="D18" i="2" s="1"/>
  <c r="D264" i="5"/>
  <c r="D264" i="19"/>
  <c r="D21" i="19" s="1"/>
  <c r="F263" i="22"/>
  <c r="D263" i="22" s="1"/>
  <c r="E263" i="22" s="1"/>
  <c r="H263" i="22" s="1"/>
  <c r="B264" i="22" s="1"/>
  <c r="C264" i="20"/>
  <c r="D17" i="20"/>
  <c r="E264" i="19"/>
  <c r="H264" i="19" s="1"/>
  <c r="D19" i="19"/>
  <c r="D20" i="19"/>
  <c r="D19" i="18"/>
  <c r="D20" i="18"/>
  <c r="D264" i="18"/>
  <c r="C264" i="17"/>
  <c r="D17" i="17"/>
  <c r="F264" i="16"/>
  <c r="D18" i="16" s="1"/>
  <c r="F263" i="15"/>
  <c r="D263" i="15" s="1"/>
  <c r="E263" i="15" s="1"/>
  <c r="H263" i="15" s="1"/>
  <c r="B264" i="15" s="1"/>
  <c r="D21" i="14"/>
  <c r="E264" i="14"/>
  <c r="H264" i="14" s="1"/>
  <c r="F264" i="13"/>
  <c r="D18" i="13" s="1"/>
  <c r="F264" i="12"/>
  <c r="D18" i="12" s="1"/>
  <c r="D264" i="12"/>
  <c r="D21" i="12" s="1"/>
  <c r="C263" i="11"/>
  <c r="E264" i="10"/>
  <c r="H264" i="10" s="1"/>
  <c r="D20" i="10"/>
  <c r="D19" i="10"/>
  <c r="F263" i="9"/>
  <c r="D263" i="9" s="1"/>
  <c r="E263" i="9" s="1"/>
  <c r="H263" i="9" s="1"/>
  <c r="B264" i="9" s="1"/>
  <c r="F264" i="8"/>
  <c r="D18" i="8" s="1"/>
  <c r="F263" i="7"/>
  <c r="D263" i="7" s="1"/>
  <c r="E263" i="7" s="1"/>
  <c r="H263" i="7" s="1"/>
  <c r="B264" i="7" s="1"/>
  <c r="F264" i="6"/>
  <c r="D18" i="6" s="1"/>
  <c r="D20" i="5"/>
  <c r="D19" i="5"/>
  <c r="D264" i="4"/>
  <c r="D20" i="4"/>
  <c r="D19" i="4"/>
  <c r="F263" i="3"/>
  <c r="D263" i="3" s="1"/>
  <c r="E263" i="3" s="1"/>
  <c r="H263" i="3" s="1"/>
  <c r="B264" i="3" s="1"/>
  <c r="D264" i="2" l="1"/>
  <c r="D21" i="2" s="1"/>
  <c r="D20" i="2"/>
  <c r="D19" i="2"/>
  <c r="D264" i="13"/>
  <c r="D264" i="16"/>
  <c r="D21" i="5"/>
  <c r="E264" i="5"/>
  <c r="H264" i="5" s="1"/>
  <c r="C264" i="22"/>
  <c r="D17" i="22"/>
  <c r="F264" i="20"/>
  <c r="D18" i="20" s="1"/>
  <c r="D21" i="18"/>
  <c r="E264" i="18"/>
  <c r="H264" i="18" s="1"/>
  <c r="F264" i="17"/>
  <c r="D18" i="17" s="1"/>
  <c r="D264" i="17"/>
  <c r="D21" i="17" s="1"/>
  <c r="D20" i="16"/>
  <c r="D19" i="16"/>
  <c r="C264" i="15"/>
  <c r="D17" i="15"/>
  <c r="D19" i="13"/>
  <c r="D20" i="13"/>
  <c r="E264" i="12"/>
  <c r="H264" i="12" s="1"/>
  <c r="D20" i="12"/>
  <c r="D19" i="12"/>
  <c r="F263" i="11"/>
  <c r="D263" i="11" s="1"/>
  <c r="E263" i="11" s="1"/>
  <c r="H263" i="11" s="1"/>
  <c r="B264" i="11" s="1"/>
  <c r="C264" i="9"/>
  <c r="D17" i="9"/>
  <c r="D19" i="8"/>
  <c r="D20" i="8"/>
  <c r="D264" i="8"/>
  <c r="C264" i="7"/>
  <c r="D17" i="7"/>
  <c r="D264" i="6"/>
  <c r="D20" i="6"/>
  <c r="D19" i="6"/>
  <c r="D21" i="4"/>
  <c r="E264" i="4"/>
  <c r="H264" i="4" s="1"/>
  <c r="C264" i="3"/>
  <c r="D17" i="3"/>
  <c r="E264" i="2" l="1"/>
  <c r="H264" i="2" s="1"/>
  <c r="D21" i="13"/>
  <c r="E264" i="13"/>
  <c r="H264" i="13" s="1"/>
  <c r="D21" i="16"/>
  <c r="E264" i="16"/>
  <c r="H264" i="16" s="1"/>
  <c r="F264" i="22"/>
  <c r="D18" i="22" s="1"/>
  <c r="D19" i="20"/>
  <c r="D20" i="20"/>
  <c r="D264" i="20"/>
  <c r="E264" i="17"/>
  <c r="H264" i="17" s="1"/>
  <c r="D19" i="17"/>
  <c r="D20" i="17"/>
  <c r="F264" i="15"/>
  <c r="D18" i="15" s="1"/>
  <c r="C264" i="11"/>
  <c r="D17" i="11"/>
  <c r="F264" i="9"/>
  <c r="D18" i="9" s="1"/>
  <c r="D21" i="8"/>
  <c r="E264" i="8"/>
  <c r="H264" i="8" s="1"/>
  <c r="F264" i="7"/>
  <c r="D18" i="7" s="1"/>
  <c r="D21" i="6"/>
  <c r="E264" i="6"/>
  <c r="H264" i="6" s="1"/>
  <c r="F264" i="3"/>
  <c r="D18" i="3" s="1"/>
  <c r="D264" i="9" l="1"/>
  <c r="D21" i="9" s="1"/>
  <c r="D264" i="22"/>
  <c r="D20" i="22"/>
  <c r="D19" i="22"/>
  <c r="D21" i="20"/>
  <c r="E264" i="20"/>
  <c r="H264" i="20" s="1"/>
  <c r="D264" i="15"/>
  <c r="D20" i="15"/>
  <c r="D19" i="15"/>
  <c r="F264" i="11"/>
  <c r="D18" i="11" s="1"/>
  <c r="E264" i="9"/>
  <c r="H264" i="9" s="1"/>
  <c r="D20" i="9"/>
  <c r="D19" i="9"/>
  <c r="D264" i="7"/>
  <c r="D20" i="7"/>
  <c r="D19" i="7"/>
  <c r="D264" i="3"/>
  <c r="D20" i="3"/>
  <c r="D19" i="3"/>
  <c r="D21" i="22" l="1"/>
  <c r="E264" i="22"/>
  <c r="H264" i="22" s="1"/>
  <c r="D21" i="15"/>
  <c r="E264" i="15"/>
  <c r="H264" i="15" s="1"/>
  <c r="D264" i="11"/>
  <c r="D20" i="11"/>
  <c r="D19" i="11"/>
  <c r="D21" i="7"/>
  <c r="E264" i="7"/>
  <c r="H264" i="7" s="1"/>
  <c r="D21" i="3"/>
  <c r="E264" i="3"/>
  <c r="H264" i="3" s="1"/>
  <c r="D21" i="11" l="1"/>
  <c r="E264" i="11"/>
  <c r="H264" i="11" s="1"/>
</calcChain>
</file>

<file path=xl/sharedStrings.xml><?xml version="1.0" encoding="utf-8"?>
<sst xmlns="http://schemas.openxmlformats.org/spreadsheetml/2006/main" count="541" uniqueCount="92">
  <si>
    <t>Date</t>
  </si>
  <si>
    <t>Credit Cards</t>
  </si>
  <si>
    <t>Personal Loans</t>
  </si>
  <si>
    <t>Retail Cards</t>
  </si>
  <si>
    <t>Furniture Loans</t>
  </si>
  <si>
    <t>Vehicle Loans</t>
  </si>
  <si>
    <t>Home Loans</t>
  </si>
  <si>
    <t>Balance</t>
  </si>
  <si>
    <t>Loan Calculator</t>
  </si>
  <si>
    <t>Loan Data</t>
  </si>
  <si>
    <t>Loan Amount</t>
  </si>
  <si>
    <t>Annual Interest Rate</t>
  </si>
  <si>
    <t>Loan Period in Years</t>
  </si>
  <si>
    <t>Number of Payments Per Year</t>
  </si>
  <si>
    <t>Start Date</t>
  </si>
  <si>
    <t>Summary</t>
  </si>
  <si>
    <t>Payment (per period)</t>
  </si>
  <si>
    <t>Number of Payments</t>
  </si>
  <si>
    <t>Actual Number of Payments</t>
  </si>
  <si>
    <t>Total Interest Paid</t>
  </si>
  <si>
    <t>Total Interest</t>
  </si>
  <si>
    <t>Total Extra Payments</t>
  </si>
  <si>
    <t>Total Payment</t>
  </si>
  <si>
    <t>Payment No.</t>
  </si>
  <si>
    <t>Payment
Date</t>
  </si>
  <si>
    <t>Payment</t>
  </si>
  <si>
    <t>Principal</t>
  </si>
  <si>
    <t>Interest</t>
  </si>
  <si>
    <t>Extra Payments</t>
  </si>
  <si>
    <t>Total</t>
  </si>
  <si>
    <t>Plus Payment Distribution Agent Fee</t>
  </si>
  <si>
    <t>Plus Debt Counsellor Aftercare Fee</t>
  </si>
  <si>
    <t>Plus Credit Life Insurance</t>
  </si>
  <si>
    <t xml:space="preserve"> </t>
  </si>
  <si>
    <t xml:space="preserve">Outstanding  </t>
  </si>
  <si>
    <t xml:space="preserve">Monthly  </t>
  </si>
  <si>
    <t xml:space="preserve">New  </t>
  </si>
  <si>
    <t xml:space="preserve">Age of  </t>
  </si>
  <si>
    <t>*</t>
  </si>
  <si>
    <t>Balance**</t>
  </si>
  <si>
    <t>Credit***</t>
  </si>
  <si>
    <t xml:space="preserve">                                                 DEBT REPAYMENT CALCULATOR</t>
  </si>
  <si>
    <t xml:space="preserve">Debt Payment Saving of </t>
  </si>
  <si>
    <t>Budget Calculater</t>
  </si>
  <si>
    <t>Income</t>
  </si>
  <si>
    <t>TOTAL</t>
  </si>
  <si>
    <t>PAYE</t>
  </si>
  <si>
    <t>UIF</t>
  </si>
  <si>
    <t xml:space="preserve"> Net Income</t>
  </si>
  <si>
    <t>Net Income</t>
  </si>
  <si>
    <t>Total Net Income</t>
  </si>
  <si>
    <t xml:space="preserve">Monthly Expenses                    </t>
  </si>
  <si>
    <t>Cell Phone</t>
  </si>
  <si>
    <t>DSTV &amp; Television</t>
  </si>
  <si>
    <t>Domestic Helper</t>
  </si>
  <si>
    <t>Electricity &amp; Water</t>
  </si>
  <si>
    <t>Fuel &amp; Transport Expenses</t>
  </si>
  <si>
    <t>Household (Groceries &amp; Cleaning Material)</t>
  </si>
  <si>
    <t>Life Assurance</t>
  </si>
  <si>
    <t>Maintenance</t>
  </si>
  <si>
    <t>Medical Aid</t>
  </si>
  <si>
    <t>Medical Expenses (not covered by medical aid)</t>
  </si>
  <si>
    <t>Parking</t>
  </si>
  <si>
    <t>Rates &amp; Taxes</t>
  </si>
  <si>
    <t>Rent</t>
  </si>
  <si>
    <t>School Fees</t>
  </si>
  <si>
    <t>School after care</t>
  </si>
  <si>
    <t>Security</t>
  </si>
  <si>
    <t>Short Term Insurance</t>
  </si>
  <si>
    <t>Telephone &amp; Internet</t>
  </si>
  <si>
    <t xml:space="preserve">Unforeseen Expenses </t>
  </si>
  <si>
    <t>Other</t>
  </si>
  <si>
    <t xml:space="preserve">Total Expenses  </t>
  </si>
  <si>
    <t>Spouse 1</t>
  </si>
  <si>
    <t>Spouse 2</t>
  </si>
  <si>
    <t>debt payments</t>
  </si>
  <si>
    <t>Amount available for</t>
  </si>
  <si>
    <t>Monthly Living Expenses</t>
  </si>
  <si>
    <t>Payslip Deductions</t>
  </si>
  <si>
    <t>Credit</t>
  </si>
  <si>
    <t>Life****</t>
  </si>
  <si>
    <t xml:space="preserve">Total new Payment </t>
  </si>
  <si>
    <t>Total old Payment</t>
  </si>
  <si>
    <t>Total Expenses</t>
  </si>
  <si>
    <t>Debt payment Calculator Completion Instructions</t>
  </si>
  <si>
    <t>*         Please complete date dd/mm/yyyy</t>
  </si>
  <si>
    <t>**       The latest balance. For vehicle debt please insert the settlement value and add the balloon payment if any.</t>
  </si>
  <si>
    <t>***     Round off the age of the credit agreement on the vehicle and home loan agreements i.e 1 year 5 months becomes 2 years</t>
  </si>
  <si>
    <t>Complete yellow areas only!</t>
  </si>
  <si>
    <t>Provider</t>
  </si>
  <si>
    <t>****   Please insert credit life /vehicle / home owners insurance which is reflected on the loan statement</t>
  </si>
  <si>
    <t>Gross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</si>
</sst>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_-[$$-409]* #,##0.00_ ;_-[$$-409]* \-#,##0.00\ ;_-[$$-409]* &quot;-&quot;??_ ;_-@_ "/>
    <numFmt numFmtId="165" formatCode="[$-409]d\-mmm\-yyyy;@"/>
    <numFmt numFmtId="166" formatCode="_ [$R-1C09]\ * #,##0.00_ ;_ [$R-1C09]\ * \-#,##0.00_ ;_ [$R-1C09]\ * &quot;-&quot;??_ ;_ @_ "/>
    <numFmt numFmtId="167" formatCode="_-[$R-1C09]* #,##0.00_-;\-[$R-1C09]* #,##0.00_-;_-[$R-1C09]* &quot;-&quot;??_-;_-@_-"/>
    <numFmt numFmtId="168" formatCode="_-[$R-1C09]* #,##0_-;\-[$R-1C09]* #,##0_-;_-[$R-1C09]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4"/>
      <color indexed="9"/>
      <name val="Tahoma"/>
      <family val="2"/>
      <charset val="204"/>
    </font>
    <font>
      <sz val="10"/>
      <name val="Charter BT"/>
      <family val="1"/>
    </font>
    <font>
      <sz val="10"/>
      <color indexed="9"/>
      <name val="Tahoma"/>
      <family val="2"/>
      <charset val="204"/>
    </font>
    <font>
      <sz val="10"/>
      <color indexed="9"/>
      <name val="Charter BT"/>
      <family val="1"/>
    </font>
    <font>
      <b/>
      <sz val="11"/>
      <color indexed="9"/>
      <name val="Tahoma"/>
      <family val="2"/>
      <charset val="204"/>
    </font>
    <font>
      <sz val="10"/>
      <name val="Trebuchet MS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41"/>
      <name val="Tahoma"/>
      <family val="2"/>
      <charset val="204"/>
    </font>
    <font>
      <sz val="10"/>
      <name val="Tahoma"/>
      <family val="2"/>
      <charset val="204"/>
    </font>
    <font>
      <sz val="10"/>
      <color indexed="49"/>
      <name val="Arial"/>
      <family val="2"/>
      <charset val="204"/>
    </font>
    <font>
      <sz val="10"/>
      <color indexed="12"/>
      <name val="Tahoma"/>
      <family val="2"/>
      <charset val="204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49"/>
      </left>
      <right/>
      <top style="medium">
        <color indexed="49"/>
      </top>
      <bottom style="medium">
        <color indexed="49"/>
      </bottom>
      <diagonal/>
    </border>
    <border>
      <left/>
      <right/>
      <top style="medium">
        <color indexed="49"/>
      </top>
      <bottom style="medium">
        <color indexed="49"/>
      </bottom>
      <diagonal/>
    </border>
    <border>
      <left/>
      <right style="medium">
        <color indexed="49"/>
      </right>
      <top style="medium">
        <color indexed="49"/>
      </top>
      <bottom/>
      <diagonal/>
    </border>
    <border>
      <left/>
      <right/>
      <top style="medium">
        <color indexed="49"/>
      </top>
      <bottom/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  <border>
      <left/>
      <right style="thin">
        <color indexed="49"/>
      </right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/>
      <top/>
      <bottom style="thin">
        <color indexed="49"/>
      </bottom>
      <diagonal/>
    </border>
    <border>
      <left/>
      <right/>
      <top/>
      <bottom style="thin">
        <color indexed="49"/>
      </bottom>
      <diagonal/>
    </border>
    <border>
      <left/>
      <right style="thin">
        <color indexed="49"/>
      </right>
      <top/>
      <bottom style="thin">
        <color indexed="49"/>
      </bottom>
      <diagonal/>
    </border>
    <border>
      <left style="thin">
        <color indexed="49"/>
      </left>
      <right style="thin">
        <color indexed="49"/>
      </right>
      <top/>
      <bottom/>
      <diagonal/>
    </border>
    <border>
      <left style="thin">
        <color indexed="4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0" fillId="2" borderId="0" xfId="0" applyFill="1"/>
    <xf numFmtId="164" fontId="4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indent="1"/>
    </xf>
    <xf numFmtId="164" fontId="6" fillId="2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horizontal="center" vertical="center"/>
    </xf>
    <xf numFmtId="166" fontId="9" fillId="0" borderId="5" xfId="0" applyNumberFormat="1" applyFont="1" applyFill="1" applyBorder="1" applyAlignment="1" applyProtection="1">
      <alignment horizontal="left" vertical="center" shrinkToFit="1"/>
      <protection locked="0"/>
    </xf>
    <xf numFmtId="10" fontId="9" fillId="3" borderId="5" xfId="0" applyNumberFormat="1" applyFont="1" applyFill="1" applyBorder="1" applyAlignment="1" applyProtection="1">
      <alignment horizontal="right" vertical="center"/>
      <protection locked="0"/>
    </xf>
    <xf numFmtId="0" fontId="9" fillId="3" borderId="7" xfId="0" applyFont="1" applyFill="1" applyBorder="1" applyAlignment="1" applyProtection="1">
      <alignment horizontal="right" vertical="center"/>
      <protection locked="0"/>
    </xf>
    <xf numFmtId="165" fontId="9" fillId="3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164" fontId="4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right" vertical="center"/>
    </xf>
    <xf numFmtId="166" fontId="10" fillId="4" borderId="9" xfId="0" applyNumberFormat="1" applyFont="1" applyFill="1" applyBorder="1" applyAlignment="1" applyProtection="1">
      <alignment horizontal="left" vertical="center" shrinkToFit="1"/>
    </xf>
    <xf numFmtId="0" fontId="10" fillId="4" borderId="10" xfId="0" applyFont="1" applyFill="1" applyBorder="1" applyAlignment="1" applyProtection="1">
      <alignment horizontal="right" vertical="center"/>
    </xf>
    <xf numFmtId="166" fontId="10" fillId="4" borderId="10" xfId="0" applyNumberFormat="1" applyFont="1" applyFill="1" applyBorder="1" applyAlignment="1" applyProtection="1">
      <alignment horizontal="left" vertical="center" shrinkToFit="1"/>
    </xf>
    <xf numFmtId="10" fontId="10" fillId="4" borderId="10" xfId="1" applyNumberFormat="1" applyFont="1" applyFill="1" applyBorder="1" applyAlignment="1" applyProtection="1">
      <alignment horizontal="right" vertical="center"/>
    </xf>
    <xf numFmtId="166" fontId="10" fillId="4" borderId="1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165" fontId="11" fillId="2" borderId="11" xfId="0" applyNumberFormat="1" applyFont="1" applyFill="1" applyBorder="1" applyAlignment="1" applyProtection="1">
      <alignment horizontal="center" vertical="center" wrapText="1"/>
    </xf>
    <xf numFmtId="164" fontId="11" fillId="2" borderId="11" xfId="0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165" fontId="12" fillId="4" borderId="13" xfId="0" applyNumberFormat="1" applyFont="1" applyFill="1" applyBorder="1" applyAlignment="1" applyProtection="1">
      <alignment horizontal="center" vertical="center" wrapText="1"/>
    </xf>
    <xf numFmtId="166" fontId="11" fillId="4" borderId="13" xfId="0" applyNumberFormat="1" applyFont="1" applyFill="1" applyBorder="1" applyAlignment="1" applyProtection="1">
      <alignment horizontal="center" vertical="center" wrapText="1"/>
    </xf>
    <xf numFmtId="166" fontId="13" fillId="4" borderId="14" xfId="0" applyNumberFormat="1" applyFont="1" applyFill="1" applyBorder="1" applyAlignment="1" applyProtection="1">
      <alignment horizontal="left" vertical="center" shrinkToFit="1"/>
    </xf>
    <xf numFmtId="0" fontId="14" fillId="0" borderId="0" xfId="0" applyFont="1" applyFill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165" fontId="13" fillId="3" borderId="15" xfId="0" applyNumberFormat="1" applyFont="1" applyFill="1" applyBorder="1" applyAlignment="1" applyProtection="1">
      <alignment horizontal="center" vertical="center"/>
    </xf>
    <xf numFmtId="166" fontId="13" fillId="3" borderId="16" xfId="0" applyNumberFormat="1" applyFont="1" applyFill="1" applyBorder="1" applyAlignment="1" applyProtection="1">
      <alignment horizontal="left" vertical="center" shrinkToFit="1"/>
    </xf>
    <xf numFmtId="166" fontId="13" fillId="3" borderId="15" xfId="0" applyNumberFormat="1" applyFont="1" applyFill="1" applyBorder="1" applyAlignment="1" applyProtection="1">
      <alignment horizontal="left" vertical="center" shrinkToFit="1"/>
    </xf>
    <xf numFmtId="166" fontId="15" fillId="3" borderId="1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Protection="1">
      <protection locked="0"/>
    </xf>
    <xf numFmtId="168" fontId="0" fillId="0" borderId="0" xfId="0" applyNumberFormat="1" applyAlignment="1" applyProtection="1">
      <alignment horizontal="left"/>
    </xf>
    <xf numFmtId="168" fontId="0" fillId="6" borderId="0" xfId="0" applyNumberFormat="1" applyFill="1" applyAlignment="1" applyProtection="1">
      <alignment horizontal="left"/>
    </xf>
    <xf numFmtId="168" fontId="0" fillId="7" borderId="0" xfId="0" applyNumberFormat="1" applyFill="1" applyAlignment="1" applyProtection="1">
      <alignment horizontal="left"/>
    </xf>
    <xf numFmtId="168" fontId="0" fillId="9" borderId="0" xfId="0" applyNumberFormat="1" applyFill="1" applyAlignment="1" applyProtection="1">
      <alignment horizontal="left"/>
    </xf>
    <xf numFmtId="168" fontId="0" fillId="10" borderId="0" xfId="0" applyNumberFormat="1" applyFill="1" applyAlignment="1" applyProtection="1">
      <alignment horizontal="left"/>
    </xf>
    <xf numFmtId="168" fontId="0" fillId="11" borderId="0" xfId="0" applyNumberFormat="1" applyFill="1" applyAlignment="1" applyProtection="1">
      <alignment horizontal="left"/>
    </xf>
    <xf numFmtId="168" fontId="0" fillId="12" borderId="0" xfId="0" applyNumberFormat="1" applyFill="1" applyAlignment="1" applyProtection="1">
      <alignment horizontal="left"/>
    </xf>
    <xf numFmtId="168" fontId="0" fillId="15" borderId="0" xfId="0" applyNumberFormat="1" applyFill="1" applyAlignment="1" applyProtection="1">
      <alignment horizontal="left"/>
    </xf>
    <xf numFmtId="0" fontId="0" fillId="14" borderId="17" xfId="0" applyFill="1" applyBorder="1" applyProtection="1">
      <protection locked="0"/>
    </xf>
    <xf numFmtId="168" fontId="0" fillId="14" borderId="17" xfId="0" applyNumberFormat="1" applyFill="1" applyBorder="1" applyAlignment="1" applyProtection="1">
      <alignment horizontal="left"/>
      <protection locked="0"/>
    </xf>
    <xf numFmtId="168" fontId="0" fillId="13" borderId="17" xfId="0" applyNumberFormat="1" applyFill="1" applyBorder="1" applyAlignment="1" applyProtection="1">
      <alignment horizontal="left"/>
    </xf>
    <xf numFmtId="168" fontId="0" fillId="14" borderId="17" xfId="0" applyNumberFormat="1" applyFont="1" applyFill="1" applyBorder="1" applyAlignment="1" applyProtection="1">
      <alignment horizontal="left"/>
      <protection locked="0"/>
    </xf>
    <xf numFmtId="0" fontId="0" fillId="14" borderId="1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167" fontId="0" fillId="14" borderId="17" xfId="0" applyNumberFormat="1" applyFill="1" applyBorder="1" applyAlignment="1" applyProtection="1">
      <alignment horizontal="left"/>
      <protection locked="0"/>
    </xf>
    <xf numFmtId="167" fontId="0" fillId="14" borderId="17" xfId="2" applyNumberFormat="1" applyFont="1" applyFill="1" applyBorder="1" applyAlignment="1" applyProtection="1">
      <alignment horizontal="left"/>
      <protection locked="0"/>
    </xf>
    <xf numFmtId="168" fontId="21" fillId="13" borderId="0" xfId="0" applyNumberFormat="1" applyFont="1" applyFill="1" applyAlignment="1" applyProtection="1">
      <alignment horizontal="left"/>
    </xf>
    <xf numFmtId="9" fontId="21" fillId="13" borderId="0" xfId="1" applyNumberFormat="1" applyFont="1" applyFill="1" applyAlignment="1" applyProtection="1">
      <alignment horizontal="right"/>
    </xf>
    <xf numFmtId="0" fontId="22" fillId="0" borderId="0" xfId="0" applyFont="1" applyProtection="1">
      <protection locked="0"/>
    </xf>
    <xf numFmtId="0" fontId="0" fillId="16" borderId="0" xfId="0" applyFill="1" applyProtection="1"/>
    <xf numFmtId="0" fontId="0" fillId="0" borderId="0" xfId="0" applyProtection="1"/>
    <xf numFmtId="0" fontId="17" fillId="9" borderId="0" xfId="0" applyFont="1" applyFill="1" applyProtection="1"/>
    <xf numFmtId="0" fontId="20" fillId="9" borderId="0" xfId="0" applyFont="1" applyFill="1" applyProtection="1"/>
    <xf numFmtId="0" fontId="0" fillId="0" borderId="0" xfId="0" applyFont="1" applyProtection="1"/>
    <xf numFmtId="0" fontId="18" fillId="11" borderId="18" xfId="0" applyFont="1" applyFill="1" applyBorder="1" applyAlignment="1" applyProtection="1">
      <alignment vertical="center" wrapText="1"/>
    </xf>
    <xf numFmtId="0" fontId="18" fillId="11" borderId="20" xfId="0" applyFont="1" applyFill="1" applyBorder="1" applyAlignment="1" applyProtection="1">
      <alignment vertical="center" wrapText="1"/>
    </xf>
    <xf numFmtId="0" fontId="20" fillId="0" borderId="0" xfId="0" applyFont="1" applyProtection="1"/>
    <xf numFmtId="0" fontId="20" fillId="5" borderId="27" xfId="0" applyFont="1" applyFill="1" applyBorder="1" applyProtection="1"/>
    <xf numFmtId="0" fontId="21" fillId="17" borderId="0" xfId="0" applyFont="1" applyFill="1" applyProtection="1"/>
    <xf numFmtId="0" fontId="16" fillId="5" borderId="0" xfId="0" applyFont="1" applyFill="1" applyProtection="1"/>
    <xf numFmtId="0" fontId="17" fillId="5" borderId="0" xfId="0" applyFont="1" applyFill="1" applyProtection="1"/>
    <xf numFmtId="0" fontId="17" fillId="5" borderId="0" xfId="0" applyFont="1" applyFill="1" applyAlignment="1" applyProtection="1">
      <alignment wrapText="1"/>
    </xf>
    <xf numFmtId="0" fontId="17" fillId="0" borderId="0" xfId="0" applyFont="1" applyFill="1" applyAlignment="1" applyProtection="1">
      <alignment wrapText="1"/>
    </xf>
    <xf numFmtId="0" fontId="17" fillId="8" borderId="0" xfId="0" applyFont="1" applyFill="1" applyAlignment="1" applyProtection="1">
      <alignment wrapText="1"/>
    </xf>
    <xf numFmtId="0" fontId="16" fillId="16" borderId="0" xfId="0" applyFont="1" applyFill="1" applyProtection="1"/>
    <xf numFmtId="0" fontId="17" fillId="7" borderId="0" xfId="0" applyFont="1" applyFill="1" applyProtection="1"/>
    <xf numFmtId="0" fontId="0" fillId="7" borderId="0" xfId="0" applyFill="1" applyProtection="1"/>
    <xf numFmtId="0" fontId="19" fillId="11" borderId="18" xfId="0" applyFont="1" applyFill="1" applyBorder="1" applyAlignment="1" applyProtection="1">
      <alignment vertical="center" wrapText="1"/>
    </xf>
    <xf numFmtId="0" fontId="19" fillId="11" borderId="19" xfId="0" applyFont="1" applyFill="1" applyBorder="1" applyAlignment="1" applyProtection="1">
      <alignment vertical="center" wrapText="1"/>
    </xf>
    <xf numFmtId="167" fontId="18" fillId="11" borderId="21" xfId="0" applyNumberFormat="1" applyFont="1" applyFill="1" applyBorder="1" applyAlignment="1" applyProtection="1">
      <alignment vertical="center" wrapText="1"/>
    </xf>
    <xf numFmtId="167" fontId="0" fillId="0" borderId="0" xfId="0" applyNumberFormat="1" applyFont="1" applyProtection="1"/>
    <xf numFmtId="167" fontId="18" fillId="11" borderId="19" xfId="0" applyNumberFormat="1" applyFont="1" applyFill="1" applyBorder="1" applyAlignment="1" applyProtection="1">
      <alignment vertical="center" wrapText="1"/>
    </xf>
    <xf numFmtId="167" fontId="0" fillId="0" borderId="0" xfId="0" applyNumberFormat="1" applyProtection="1"/>
    <xf numFmtId="0" fontId="20" fillId="13" borderId="27" xfId="0" applyFont="1" applyFill="1" applyBorder="1" applyProtection="1"/>
    <xf numFmtId="0" fontId="20" fillId="13" borderId="28" xfId="0" applyFont="1" applyFill="1" applyBorder="1" applyProtection="1"/>
    <xf numFmtId="167" fontId="20" fillId="13" borderId="18" xfId="0" applyNumberFormat="1" applyFont="1" applyFill="1" applyBorder="1" applyProtection="1"/>
    <xf numFmtId="0" fontId="21" fillId="7" borderId="22" xfId="0" applyFont="1" applyFill="1" applyBorder="1" applyProtection="1"/>
    <xf numFmtId="0" fontId="21" fillId="7" borderId="23" xfId="0" applyFont="1" applyFill="1" applyBorder="1" applyProtection="1"/>
    <xf numFmtId="0" fontId="0" fillId="7" borderId="26" xfId="0" applyFill="1" applyBorder="1" applyProtection="1"/>
    <xf numFmtId="0" fontId="21" fillId="7" borderId="24" xfId="0" applyFont="1" applyFill="1" applyBorder="1" applyProtection="1"/>
    <xf numFmtId="0" fontId="0" fillId="7" borderId="25" xfId="0" applyFill="1" applyBorder="1" applyProtection="1"/>
    <xf numFmtId="167" fontId="21" fillId="7" borderId="20" xfId="0" applyNumberFormat="1" applyFont="1" applyFill="1" applyBorder="1" applyProtection="1"/>
    <xf numFmtId="167" fontId="20" fillId="5" borderId="18" xfId="0" applyNumberFormat="1" applyFont="1" applyFill="1" applyBorder="1" applyProtection="1"/>
    <xf numFmtId="0" fontId="0" fillId="5" borderId="0" xfId="0" applyFill="1" applyProtection="1"/>
    <xf numFmtId="14" fontId="17" fillId="5" borderId="0" xfId="0" applyNumberFormat="1" applyFont="1" applyFill="1" applyProtection="1"/>
    <xf numFmtId="0" fontId="0" fillId="0" borderId="0" xfId="0" applyAlignment="1" applyProtection="1">
      <alignment horizontal="left"/>
    </xf>
    <xf numFmtId="0" fontId="17" fillId="6" borderId="0" xfId="0" applyFont="1" applyFill="1" applyProtection="1"/>
    <xf numFmtId="0" fontId="0" fillId="6" borderId="0" xfId="0" applyFill="1" applyAlignment="1" applyProtection="1">
      <alignment horizontal="left"/>
    </xf>
    <xf numFmtId="0" fontId="0" fillId="7" borderId="0" xfId="0" applyFill="1" applyAlignment="1" applyProtection="1">
      <alignment horizontal="left"/>
    </xf>
    <xf numFmtId="0" fontId="0" fillId="9" borderId="0" xfId="0" applyFill="1" applyAlignment="1" applyProtection="1">
      <alignment horizontal="left"/>
    </xf>
    <xf numFmtId="0" fontId="17" fillId="10" borderId="0" xfId="0" applyFont="1" applyFill="1" applyProtection="1"/>
    <xf numFmtId="0" fontId="0" fillId="10" borderId="0" xfId="0" applyFill="1" applyAlignment="1" applyProtection="1">
      <alignment horizontal="left"/>
    </xf>
    <xf numFmtId="0" fontId="0" fillId="0" borderId="0" xfId="0" applyAlignment="1" applyProtection="1">
      <alignment horizontal="center"/>
    </xf>
    <xf numFmtId="0" fontId="17" fillId="11" borderId="0" xfId="0" applyFont="1" applyFill="1" applyProtection="1"/>
    <xf numFmtId="0" fontId="0" fillId="11" borderId="0" xfId="0" applyFill="1" applyAlignment="1" applyProtection="1">
      <alignment horizontal="center"/>
    </xf>
    <xf numFmtId="0" fontId="17" fillId="12" borderId="0" xfId="0" applyFont="1" applyFill="1" applyProtection="1"/>
    <xf numFmtId="0" fontId="0" fillId="12" borderId="0" xfId="0" applyFill="1" applyAlignment="1" applyProtection="1">
      <alignment horizontal="left"/>
    </xf>
    <xf numFmtId="0" fontId="17" fillId="0" borderId="0" xfId="0" applyFont="1" applyProtection="1"/>
    <xf numFmtId="0" fontId="17" fillId="15" borderId="0" xfId="0" applyFont="1" applyFill="1" applyProtection="1"/>
    <xf numFmtId="0" fontId="0" fillId="15" borderId="0" xfId="0" applyFill="1" applyAlignment="1" applyProtection="1">
      <alignment horizontal="left"/>
    </xf>
    <xf numFmtId="0" fontId="17" fillId="13" borderId="0" xfId="0" applyFont="1" applyFill="1" applyProtection="1"/>
    <xf numFmtId="168" fontId="17" fillId="13" borderId="0" xfId="0" applyNumberFormat="1" applyFont="1" applyFill="1" applyProtection="1"/>
    <xf numFmtId="0" fontId="21" fillId="13" borderId="0" xfId="0" applyFont="1" applyFill="1" applyProtection="1"/>
    <xf numFmtId="168" fontId="22" fillId="13" borderId="0" xfId="0" applyNumberFormat="1" applyFont="1" applyFill="1" applyAlignment="1" applyProtection="1">
      <alignment horizontal="left"/>
    </xf>
    <xf numFmtId="0" fontId="22" fillId="13" borderId="0" xfId="0" applyFont="1" applyFill="1" applyAlignment="1" applyProtection="1">
      <alignment horizontal="left"/>
    </xf>
    <xf numFmtId="0" fontId="21" fillId="13" borderId="0" xfId="0" applyNumberFormat="1" applyFont="1" applyFill="1" applyAlignment="1" applyProtection="1">
      <alignment horizontal="left"/>
    </xf>
    <xf numFmtId="0" fontId="16" fillId="17" borderId="0" xfId="0" applyFont="1" applyFill="1" applyProtection="1"/>
    <xf numFmtId="0" fontId="18" fillId="11" borderId="18" xfId="0" applyFont="1" applyFill="1" applyBorder="1" applyAlignment="1" applyProtection="1">
      <alignment vertical="center" wrapText="1"/>
      <protection locked="0"/>
    </xf>
    <xf numFmtId="167" fontId="18" fillId="14" borderId="19" xfId="0" applyNumberFormat="1" applyFont="1" applyFill="1" applyBorder="1" applyAlignment="1" applyProtection="1">
      <alignment vertical="center" wrapText="1"/>
      <protection locked="0"/>
    </xf>
    <xf numFmtId="0" fontId="18" fillId="14" borderId="20" xfId="0" applyFont="1" applyFill="1" applyBorder="1" applyAlignment="1" applyProtection="1">
      <alignment vertical="center" wrapText="1"/>
      <protection locked="0"/>
    </xf>
    <xf numFmtId="167" fontId="18" fillId="14" borderId="21" xfId="0" applyNumberFormat="1" applyFont="1" applyFill="1" applyBorder="1" applyAlignment="1" applyProtection="1">
      <alignment vertical="center" wrapText="1"/>
      <protection locked="0"/>
    </xf>
    <xf numFmtId="0" fontId="18" fillId="11" borderId="2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inden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164" fontId="4" fillId="3" borderId="0" xfId="0" applyNumberFormat="1" applyFont="1" applyFill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right" vertical="center"/>
    </xf>
    <xf numFmtId="0" fontId="7" fillId="2" borderId="8" xfId="0" applyFont="1" applyFill="1" applyBorder="1" applyAlignment="1" applyProtection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80"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36-44F5-A78C-D13D809A94B6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36-44F5-A78C-D13D809A9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2-4481-93C9-E492EFCF22BF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2-4481-93C9-E492EFCF2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2-42E9-A638-999B70307A59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2-42E9-A638-999B70307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3-48EB-905E-293DB52CDAEE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3-48EB-905E-293DB52CD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B-4E1C-A3D9-76CFA2D00C2B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B-4E1C-A3D9-76CFA2D0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F-4E55-847C-754230D962F3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F-4E55-847C-754230D96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2-4566-A676-ED06A9213FD6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2-4566-A676-ED06A9213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B-4D65-949B-9254AF297013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B-4D65-949B-9254AF297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F-403F-B9BC-080A3C0309B3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F-403F-B9BC-080A3C030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5-4653-8873-9BE71E86F878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5-4653-8873-9BE71E86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C2-4075-B1F2-09FFCE1FDAC8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C2-4075-B1F2-09FFCE1FD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C2-4F7B-B4D0-CF9022F446BB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2-4F7B-B4D0-CF9022F44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7-42B8-BAA1-1F16BB6FE153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7-42B8-BAA1-1F16BB6FE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95-4F39-A75D-57614EEC739C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5-4F39-A75D-57614EEC7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A0-47AF-AE26-4EC64E4DBC71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0-47AF-AE26-4EC64E4D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95-4394-83B7-78B670283AA2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95-4394-83B7-78B67028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D7-442B-8035-38DFAB869E5A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D7-442B-8035-38DFAB869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EF-42D9-9059-7BC6E134517D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EF-42D9-9059-7BC6E1345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0-4BCF-A044-8102A7ED051E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0-4BCF-A044-8102A7ED0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5980012012099E-2"/>
          <c:y val="8.6206896551724144E-2"/>
          <c:w val="0.88022895399105316"/>
          <c:h val="0.63103448275862073"/>
        </c:manualLayout>
      </c:layout>
      <c:lineChart>
        <c:grouping val="standard"/>
        <c:varyColors val="0"/>
        <c:ser>
          <c:idx val="1"/>
          <c:order val="0"/>
          <c:tx>
            <c:strRef>
              <c:f>'[1]Loan Calculator'!$E$23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Calculator'!$E$25:$E$2104</c:f>
              <c:numCache>
                <c:formatCode>General</c:formatCode>
                <c:ptCount val="2080"/>
                <c:pt idx="0">
                  <c:v>103.31</c:v>
                </c:pt>
                <c:pt idx="1">
                  <c:v>103.35000000000001</c:v>
                </c:pt>
                <c:pt idx="2">
                  <c:v>103.39</c:v>
                </c:pt>
                <c:pt idx="3">
                  <c:v>103.43</c:v>
                </c:pt>
                <c:pt idx="4">
                  <c:v>103.48</c:v>
                </c:pt>
                <c:pt idx="5">
                  <c:v>103.52</c:v>
                </c:pt>
                <c:pt idx="6">
                  <c:v>103.56</c:v>
                </c:pt>
                <c:pt idx="7">
                  <c:v>103.61</c:v>
                </c:pt>
                <c:pt idx="8">
                  <c:v>103.65</c:v>
                </c:pt>
                <c:pt idx="9">
                  <c:v>103.69</c:v>
                </c:pt>
                <c:pt idx="10">
                  <c:v>103.74</c:v>
                </c:pt>
                <c:pt idx="11">
                  <c:v>103.78</c:v>
                </c:pt>
                <c:pt idx="12">
                  <c:v>103.82000000000001</c:v>
                </c:pt>
                <c:pt idx="13">
                  <c:v>103.87</c:v>
                </c:pt>
                <c:pt idx="14">
                  <c:v>103.91</c:v>
                </c:pt>
                <c:pt idx="15">
                  <c:v>103.95</c:v>
                </c:pt>
                <c:pt idx="16">
                  <c:v>104</c:v>
                </c:pt>
                <c:pt idx="17">
                  <c:v>104.04</c:v>
                </c:pt>
                <c:pt idx="18">
                  <c:v>104.08</c:v>
                </c:pt>
                <c:pt idx="19">
                  <c:v>104.13</c:v>
                </c:pt>
                <c:pt idx="20">
                  <c:v>104.17</c:v>
                </c:pt>
                <c:pt idx="21">
                  <c:v>104.21000000000001</c:v>
                </c:pt>
                <c:pt idx="22">
                  <c:v>104.26</c:v>
                </c:pt>
                <c:pt idx="23">
                  <c:v>104.3</c:v>
                </c:pt>
                <c:pt idx="24">
                  <c:v>104.34</c:v>
                </c:pt>
                <c:pt idx="25">
                  <c:v>104.39</c:v>
                </c:pt>
                <c:pt idx="26">
                  <c:v>104.43</c:v>
                </c:pt>
                <c:pt idx="27">
                  <c:v>104.47</c:v>
                </c:pt>
                <c:pt idx="28">
                  <c:v>104.52</c:v>
                </c:pt>
                <c:pt idx="29">
                  <c:v>104.56</c:v>
                </c:pt>
                <c:pt idx="30">
                  <c:v>104.60000000000001</c:v>
                </c:pt>
                <c:pt idx="31">
                  <c:v>104.65</c:v>
                </c:pt>
                <c:pt idx="32">
                  <c:v>104.69</c:v>
                </c:pt>
                <c:pt idx="33">
                  <c:v>104.74</c:v>
                </c:pt>
                <c:pt idx="34">
                  <c:v>104.78</c:v>
                </c:pt>
                <c:pt idx="35">
                  <c:v>104.82000000000001</c:v>
                </c:pt>
                <c:pt idx="36">
                  <c:v>104.87</c:v>
                </c:pt>
                <c:pt idx="37">
                  <c:v>104.91</c:v>
                </c:pt>
                <c:pt idx="38">
                  <c:v>104.95</c:v>
                </c:pt>
                <c:pt idx="39">
                  <c:v>105</c:v>
                </c:pt>
                <c:pt idx="40">
                  <c:v>105.04</c:v>
                </c:pt>
                <c:pt idx="41">
                  <c:v>105.09</c:v>
                </c:pt>
                <c:pt idx="42">
                  <c:v>105.13</c:v>
                </c:pt>
                <c:pt idx="43">
                  <c:v>105.17</c:v>
                </c:pt>
                <c:pt idx="44">
                  <c:v>105.22</c:v>
                </c:pt>
                <c:pt idx="45">
                  <c:v>105.26</c:v>
                </c:pt>
                <c:pt idx="46">
                  <c:v>105.3</c:v>
                </c:pt>
                <c:pt idx="47">
                  <c:v>105.35000000000001</c:v>
                </c:pt>
                <c:pt idx="48">
                  <c:v>105.39</c:v>
                </c:pt>
                <c:pt idx="49">
                  <c:v>105.44</c:v>
                </c:pt>
                <c:pt idx="50">
                  <c:v>105.48</c:v>
                </c:pt>
                <c:pt idx="51">
                  <c:v>105.52</c:v>
                </c:pt>
                <c:pt idx="52">
                  <c:v>105.57000000000001</c:v>
                </c:pt>
                <c:pt idx="53">
                  <c:v>105.61</c:v>
                </c:pt>
                <c:pt idx="54">
                  <c:v>105.66</c:v>
                </c:pt>
                <c:pt idx="55">
                  <c:v>105.7</c:v>
                </c:pt>
                <c:pt idx="56">
                  <c:v>105.74</c:v>
                </c:pt>
                <c:pt idx="57">
                  <c:v>105.79</c:v>
                </c:pt>
                <c:pt idx="58">
                  <c:v>105.83</c:v>
                </c:pt>
                <c:pt idx="59">
                  <c:v>105.74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6-40DA-96B8-6799683EDD5D}"/>
            </c:ext>
          </c:extLst>
        </c:ser>
        <c:ser>
          <c:idx val="2"/>
          <c:order val="1"/>
          <c:tx>
            <c:strRef>
              <c:f>'[1]Loan Calculator'!$F$23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strRef>
              <c:f>'[1]Loan Calculator'!$C$25:$C$2104</c:f>
              <c:strCache>
                <c:ptCount val="208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strCache>
            </c:strRef>
          </c:cat>
          <c:val>
            <c:numRef>
              <c:f>'[1]Loan Calculator'!$F$25:$F$2104</c:f>
              <c:numCache>
                <c:formatCode>General</c:formatCode>
                <c:ptCount val="2080"/>
                <c:pt idx="0">
                  <c:v>2.61</c:v>
                </c:pt>
                <c:pt idx="1">
                  <c:v>2.57</c:v>
                </c:pt>
                <c:pt idx="2">
                  <c:v>2.5299999999999998</c:v>
                </c:pt>
                <c:pt idx="3">
                  <c:v>2.4900000000000002</c:v>
                </c:pt>
                <c:pt idx="4">
                  <c:v>2.44</c:v>
                </c:pt>
                <c:pt idx="5">
                  <c:v>2.4</c:v>
                </c:pt>
                <c:pt idx="6">
                  <c:v>2.36</c:v>
                </c:pt>
                <c:pt idx="7">
                  <c:v>2.31</c:v>
                </c:pt>
                <c:pt idx="8">
                  <c:v>2.27</c:v>
                </c:pt>
                <c:pt idx="9">
                  <c:v>2.23</c:v>
                </c:pt>
                <c:pt idx="10">
                  <c:v>2.1800000000000002</c:v>
                </c:pt>
                <c:pt idx="11">
                  <c:v>2.14</c:v>
                </c:pt>
                <c:pt idx="12">
                  <c:v>2.1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1.97</c:v>
                </c:pt>
                <c:pt idx="16">
                  <c:v>1.92</c:v>
                </c:pt>
                <c:pt idx="17">
                  <c:v>1.88</c:v>
                </c:pt>
                <c:pt idx="18">
                  <c:v>1.84</c:v>
                </c:pt>
                <c:pt idx="19">
                  <c:v>1.79</c:v>
                </c:pt>
                <c:pt idx="20">
                  <c:v>1.75</c:v>
                </c:pt>
                <c:pt idx="21">
                  <c:v>1.71</c:v>
                </c:pt>
                <c:pt idx="22">
                  <c:v>1.66</c:v>
                </c:pt>
                <c:pt idx="23">
                  <c:v>1.62</c:v>
                </c:pt>
                <c:pt idx="24">
                  <c:v>1.58</c:v>
                </c:pt>
                <c:pt idx="25">
                  <c:v>1.53</c:v>
                </c:pt>
                <c:pt idx="26">
                  <c:v>1.49</c:v>
                </c:pt>
                <c:pt idx="27">
                  <c:v>1.45</c:v>
                </c:pt>
                <c:pt idx="28">
                  <c:v>1.4</c:v>
                </c:pt>
                <c:pt idx="29">
                  <c:v>1.36</c:v>
                </c:pt>
                <c:pt idx="30">
                  <c:v>1.32</c:v>
                </c:pt>
                <c:pt idx="31">
                  <c:v>1.27</c:v>
                </c:pt>
                <c:pt idx="32">
                  <c:v>1.23</c:v>
                </c:pt>
                <c:pt idx="33">
                  <c:v>1.18</c:v>
                </c:pt>
                <c:pt idx="34">
                  <c:v>1.1399999999999999</c:v>
                </c:pt>
                <c:pt idx="35">
                  <c:v>1.1000000000000001</c:v>
                </c:pt>
                <c:pt idx="36">
                  <c:v>1.05</c:v>
                </c:pt>
                <c:pt idx="37">
                  <c:v>1.01</c:v>
                </c:pt>
                <c:pt idx="38">
                  <c:v>0.97</c:v>
                </c:pt>
                <c:pt idx="39">
                  <c:v>0.92</c:v>
                </c:pt>
                <c:pt idx="40">
                  <c:v>0.88</c:v>
                </c:pt>
                <c:pt idx="41">
                  <c:v>0.83</c:v>
                </c:pt>
                <c:pt idx="42">
                  <c:v>0.79</c:v>
                </c:pt>
                <c:pt idx="43">
                  <c:v>0.75</c:v>
                </c:pt>
                <c:pt idx="44">
                  <c:v>0.7</c:v>
                </c:pt>
                <c:pt idx="45">
                  <c:v>0.66</c:v>
                </c:pt>
                <c:pt idx="46">
                  <c:v>0.62</c:v>
                </c:pt>
                <c:pt idx="47">
                  <c:v>0.56999999999999995</c:v>
                </c:pt>
                <c:pt idx="48">
                  <c:v>0.53</c:v>
                </c:pt>
                <c:pt idx="49">
                  <c:v>0.48</c:v>
                </c:pt>
                <c:pt idx="50">
                  <c:v>0.44</c:v>
                </c:pt>
                <c:pt idx="51">
                  <c:v>0.4</c:v>
                </c:pt>
                <c:pt idx="52">
                  <c:v>0.35</c:v>
                </c:pt>
                <c:pt idx="53">
                  <c:v>0.31</c:v>
                </c:pt>
                <c:pt idx="54">
                  <c:v>0.26</c:v>
                </c:pt>
                <c:pt idx="55">
                  <c:v>0.22</c:v>
                </c:pt>
                <c:pt idx="56">
                  <c:v>0.18</c:v>
                </c:pt>
                <c:pt idx="57">
                  <c:v>0.13</c:v>
                </c:pt>
                <c:pt idx="58">
                  <c:v>0.09</c:v>
                </c:pt>
                <c:pt idx="59">
                  <c:v>0.04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6-40DA-96B8-6799683ED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0736"/>
        <c:axId val="1"/>
      </c:lineChart>
      <c:dateAx>
        <c:axId val="364360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436073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86193901722043"/>
          <c:y val="0.90607918130445531"/>
          <c:w val="0.33333346565892791"/>
          <c:h val="8.0110659322650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82BD3E6-6FC8-4376-8B55-7C46008A6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4899998-F685-483F-9C60-56B16ACAA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1C86CB4-23D0-45AE-BE15-A91D47F7D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8F5087C-5AAB-476E-8DA2-389A1E557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D4D7F8A-6A46-4732-AC63-7783DD411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C719912-25EF-4DB5-B543-EBAA99E00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9AE12D3-2DB4-4DC6-94F2-D8133BE96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B4D2FF2-2B5D-43B8-9A12-4FF446713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C00402E-1195-4B4A-8EE7-33198576B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2DB39A3-6F55-4627-8DC2-E2E6D747E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AB893F6-D8BD-4EB2-A70B-BFB4DF2D7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D37CAE4-EEA5-4FFF-8F7E-73A940980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AC1C22E-D8AE-4E18-98C0-86B806BE6F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E54F5B2-E849-4E96-B50D-FD15CD996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B6E3E80-12C2-4557-B9CC-57C0A631E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F00798C-9911-464E-8C57-BE7D707BB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A7EC85B-8FA1-43AC-9FA1-A6FAB6352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3955544-00B7-4782-B826-98887014E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3797A4D-259B-4F62-B8C6-B074DD146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5</xdr:row>
      <xdr:rowOff>167640</xdr:rowOff>
    </xdr:from>
    <xdr:to>
      <xdr:col>8</xdr:col>
      <xdr:colOff>106680</xdr:colOff>
      <xdr:row>21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61C4815-8EF8-48F1-9629-98455FC00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uri\Dropbox\leocorp\Leocorp%20Data%20Base\Current%20Clients\R\Rautenbach%20DH%20(795)\PDA\Account%20Audits\FNB\FNB%20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Calculator"/>
      <sheetName val="Fixed Number of Payments"/>
      <sheetName val="Excel Add-Ins"/>
    </sheetNames>
    <sheetDataSet>
      <sheetData sheetId="0">
        <row r="23">
          <cell r="E23" t="str">
            <v>Principal</v>
          </cell>
          <cell r="F23" t="str">
            <v>Interest</v>
          </cell>
        </row>
        <row r="25">
          <cell r="C25">
            <v>42095</v>
          </cell>
          <cell r="E25">
            <v>103.31</v>
          </cell>
          <cell r="F25">
            <v>2.61</v>
          </cell>
        </row>
        <row r="26">
          <cell r="C26">
            <v>42125</v>
          </cell>
          <cell r="E26">
            <v>103.35000000000001</v>
          </cell>
          <cell r="F26">
            <v>2.57</v>
          </cell>
        </row>
        <row r="27">
          <cell r="C27">
            <v>42156</v>
          </cell>
          <cell r="E27">
            <v>103.39</v>
          </cell>
          <cell r="F27">
            <v>2.5299999999999998</v>
          </cell>
        </row>
        <row r="28">
          <cell r="C28">
            <v>42186</v>
          </cell>
          <cell r="E28">
            <v>103.43</v>
          </cell>
          <cell r="F28">
            <v>2.4900000000000002</v>
          </cell>
        </row>
        <row r="29">
          <cell r="C29">
            <v>42217</v>
          </cell>
          <cell r="E29">
            <v>103.48</v>
          </cell>
          <cell r="F29">
            <v>2.44</v>
          </cell>
        </row>
        <row r="30">
          <cell r="C30">
            <v>42248</v>
          </cell>
          <cell r="E30">
            <v>103.52</v>
          </cell>
          <cell r="F30">
            <v>2.4</v>
          </cell>
        </row>
        <row r="31">
          <cell r="C31">
            <v>42278</v>
          </cell>
          <cell r="E31">
            <v>103.56</v>
          </cell>
          <cell r="F31">
            <v>2.36</v>
          </cell>
        </row>
        <row r="32">
          <cell r="C32">
            <v>42309</v>
          </cell>
          <cell r="E32">
            <v>103.61</v>
          </cell>
          <cell r="F32">
            <v>2.31</v>
          </cell>
        </row>
        <row r="33">
          <cell r="C33">
            <v>42339</v>
          </cell>
          <cell r="E33">
            <v>103.65</v>
          </cell>
          <cell r="F33">
            <v>2.27</v>
          </cell>
        </row>
        <row r="34">
          <cell r="C34">
            <v>42370</v>
          </cell>
          <cell r="E34">
            <v>103.69</v>
          </cell>
          <cell r="F34">
            <v>2.23</v>
          </cell>
        </row>
        <row r="35">
          <cell r="C35">
            <v>42401</v>
          </cell>
          <cell r="E35">
            <v>103.74</v>
          </cell>
          <cell r="F35">
            <v>2.1800000000000002</v>
          </cell>
        </row>
        <row r="36">
          <cell r="C36">
            <v>42430</v>
          </cell>
          <cell r="E36">
            <v>103.78</v>
          </cell>
          <cell r="F36">
            <v>2.14</v>
          </cell>
        </row>
        <row r="37">
          <cell r="C37">
            <v>42461</v>
          </cell>
          <cell r="E37">
            <v>103.82000000000001</v>
          </cell>
          <cell r="F37">
            <v>2.1</v>
          </cell>
        </row>
        <row r="38">
          <cell r="C38">
            <v>42491</v>
          </cell>
          <cell r="E38">
            <v>103.87</v>
          </cell>
          <cell r="F38">
            <v>2.0499999999999998</v>
          </cell>
        </row>
        <row r="39">
          <cell r="C39">
            <v>42522</v>
          </cell>
          <cell r="E39">
            <v>103.91</v>
          </cell>
          <cell r="F39">
            <v>2.0099999999999998</v>
          </cell>
        </row>
        <row r="40">
          <cell r="C40">
            <v>42552</v>
          </cell>
          <cell r="E40">
            <v>103.95</v>
          </cell>
          <cell r="F40">
            <v>1.97</v>
          </cell>
        </row>
        <row r="41">
          <cell r="C41">
            <v>42583</v>
          </cell>
          <cell r="E41">
            <v>104</v>
          </cell>
          <cell r="F41">
            <v>1.92</v>
          </cell>
        </row>
        <row r="42">
          <cell r="C42">
            <v>42614</v>
          </cell>
          <cell r="E42">
            <v>104.04</v>
          </cell>
          <cell r="F42">
            <v>1.88</v>
          </cell>
        </row>
        <row r="43">
          <cell r="C43">
            <v>42644</v>
          </cell>
          <cell r="E43">
            <v>104.08</v>
          </cell>
          <cell r="F43">
            <v>1.84</v>
          </cell>
        </row>
        <row r="44">
          <cell r="C44">
            <v>42675</v>
          </cell>
          <cell r="E44">
            <v>104.13</v>
          </cell>
          <cell r="F44">
            <v>1.79</v>
          </cell>
        </row>
        <row r="45">
          <cell r="C45">
            <v>42705</v>
          </cell>
          <cell r="E45">
            <v>104.17</v>
          </cell>
          <cell r="F45">
            <v>1.75</v>
          </cell>
        </row>
        <row r="46">
          <cell r="C46">
            <v>42736</v>
          </cell>
          <cell r="E46">
            <v>104.21000000000001</v>
          </cell>
          <cell r="F46">
            <v>1.71</v>
          </cell>
        </row>
        <row r="47">
          <cell r="C47">
            <v>42767</v>
          </cell>
          <cell r="E47">
            <v>104.26</v>
          </cell>
          <cell r="F47">
            <v>1.66</v>
          </cell>
        </row>
        <row r="48">
          <cell r="C48">
            <v>42795</v>
          </cell>
          <cell r="E48">
            <v>104.3</v>
          </cell>
          <cell r="F48">
            <v>1.62</v>
          </cell>
        </row>
        <row r="49">
          <cell r="C49">
            <v>42826</v>
          </cell>
          <cell r="E49">
            <v>104.34</v>
          </cell>
          <cell r="F49">
            <v>1.58</v>
          </cell>
        </row>
        <row r="50">
          <cell r="C50">
            <v>42856</v>
          </cell>
          <cell r="E50">
            <v>104.39</v>
          </cell>
          <cell r="F50">
            <v>1.53</v>
          </cell>
        </row>
        <row r="51">
          <cell r="C51">
            <v>42887</v>
          </cell>
          <cell r="E51">
            <v>104.43</v>
          </cell>
          <cell r="F51">
            <v>1.49</v>
          </cell>
        </row>
        <row r="52">
          <cell r="C52">
            <v>42917</v>
          </cell>
          <cell r="E52">
            <v>104.47</v>
          </cell>
          <cell r="F52">
            <v>1.45</v>
          </cell>
        </row>
        <row r="53">
          <cell r="C53">
            <v>42948</v>
          </cell>
          <cell r="E53">
            <v>104.52</v>
          </cell>
          <cell r="F53">
            <v>1.4</v>
          </cell>
        </row>
        <row r="54">
          <cell r="C54">
            <v>42979</v>
          </cell>
          <cell r="E54">
            <v>104.56</v>
          </cell>
          <cell r="F54">
            <v>1.36</v>
          </cell>
        </row>
        <row r="55">
          <cell r="C55">
            <v>43009</v>
          </cell>
          <cell r="E55">
            <v>104.60000000000001</v>
          </cell>
          <cell r="F55">
            <v>1.32</v>
          </cell>
        </row>
        <row r="56">
          <cell r="C56">
            <v>43040</v>
          </cell>
          <cell r="E56">
            <v>104.65</v>
          </cell>
          <cell r="F56">
            <v>1.27</v>
          </cell>
        </row>
        <row r="57">
          <cell r="C57">
            <v>43070</v>
          </cell>
          <cell r="E57">
            <v>104.69</v>
          </cell>
          <cell r="F57">
            <v>1.23</v>
          </cell>
        </row>
        <row r="58">
          <cell r="C58">
            <v>43101</v>
          </cell>
          <cell r="E58">
            <v>104.74</v>
          </cell>
          <cell r="F58">
            <v>1.18</v>
          </cell>
        </row>
        <row r="59">
          <cell r="C59">
            <v>43132</v>
          </cell>
          <cell r="E59">
            <v>104.78</v>
          </cell>
          <cell r="F59">
            <v>1.1399999999999999</v>
          </cell>
        </row>
        <row r="60">
          <cell r="C60">
            <v>43160</v>
          </cell>
          <cell r="E60">
            <v>104.82000000000001</v>
          </cell>
          <cell r="F60">
            <v>1.1000000000000001</v>
          </cell>
        </row>
        <row r="61">
          <cell r="C61">
            <v>43191</v>
          </cell>
          <cell r="E61">
            <v>104.87</v>
          </cell>
          <cell r="F61">
            <v>1.05</v>
          </cell>
        </row>
        <row r="62">
          <cell r="C62">
            <v>43221</v>
          </cell>
          <cell r="E62">
            <v>104.91</v>
          </cell>
          <cell r="F62">
            <v>1.01</v>
          </cell>
        </row>
        <row r="63">
          <cell r="C63">
            <v>43252</v>
          </cell>
          <cell r="E63">
            <v>104.95</v>
          </cell>
          <cell r="F63">
            <v>0.97</v>
          </cell>
        </row>
        <row r="64">
          <cell r="C64">
            <v>43282</v>
          </cell>
          <cell r="E64">
            <v>105</v>
          </cell>
          <cell r="F64">
            <v>0.92</v>
          </cell>
        </row>
        <row r="65">
          <cell r="C65">
            <v>43313</v>
          </cell>
          <cell r="E65">
            <v>105.04</v>
          </cell>
          <cell r="F65">
            <v>0.88</v>
          </cell>
        </row>
        <row r="66">
          <cell r="C66">
            <v>43344</v>
          </cell>
          <cell r="E66">
            <v>105.09</v>
          </cell>
          <cell r="F66">
            <v>0.83</v>
          </cell>
        </row>
        <row r="67">
          <cell r="C67">
            <v>43374</v>
          </cell>
          <cell r="E67">
            <v>105.13</v>
          </cell>
          <cell r="F67">
            <v>0.79</v>
          </cell>
        </row>
        <row r="68">
          <cell r="C68">
            <v>43405</v>
          </cell>
          <cell r="E68">
            <v>105.17</v>
          </cell>
          <cell r="F68">
            <v>0.75</v>
          </cell>
        </row>
        <row r="69">
          <cell r="C69">
            <v>43435</v>
          </cell>
          <cell r="E69">
            <v>105.22</v>
          </cell>
          <cell r="F69">
            <v>0.7</v>
          </cell>
        </row>
        <row r="70">
          <cell r="C70">
            <v>43466</v>
          </cell>
          <cell r="E70">
            <v>105.26</v>
          </cell>
          <cell r="F70">
            <v>0.66</v>
          </cell>
        </row>
        <row r="71">
          <cell r="C71">
            <v>43497</v>
          </cell>
          <cell r="E71">
            <v>105.3</v>
          </cell>
          <cell r="F71">
            <v>0.62</v>
          </cell>
        </row>
        <row r="72">
          <cell r="C72">
            <v>43525</v>
          </cell>
          <cell r="E72">
            <v>105.35000000000001</v>
          </cell>
          <cell r="F72">
            <v>0.56999999999999995</v>
          </cell>
        </row>
        <row r="73">
          <cell r="C73">
            <v>43556</v>
          </cell>
          <cell r="E73">
            <v>105.39</v>
          </cell>
          <cell r="F73">
            <v>0.53</v>
          </cell>
        </row>
        <row r="74">
          <cell r="C74">
            <v>43586</v>
          </cell>
          <cell r="E74">
            <v>105.44</v>
          </cell>
          <cell r="F74">
            <v>0.48</v>
          </cell>
        </row>
        <row r="75">
          <cell r="C75">
            <v>43617</v>
          </cell>
          <cell r="E75">
            <v>105.48</v>
          </cell>
          <cell r="F75">
            <v>0.44</v>
          </cell>
        </row>
        <row r="76">
          <cell r="C76">
            <v>43647</v>
          </cell>
          <cell r="E76">
            <v>105.52</v>
          </cell>
          <cell r="F76">
            <v>0.4</v>
          </cell>
        </row>
        <row r="77">
          <cell r="C77">
            <v>43678</v>
          </cell>
          <cell r="E77">
            <v>105.57000000000001</v>
          </cell>
          <cell r="F77">
            <v>0.35</v>
          </cell>
        </row>
        <row r="78">
          <cell r="C78">
            <v>43709</v>
          </cell>
          <cell r="E78">
            <v>105.61</v>
          </cell>
          <cell r="F78">
            <v>0.31</v>
          </cell>
        </row>
        <row r="79">
          <cell r="C79">
            <v>43739</v>
          </cell>
          <cell r="E79">
            <v>105.66</v>
          </cell>
          <cell r="F79">
            <v>0.26</v>
          </cell>
        </row>
        <row r="80">
          <cell r="C80">
            <v>43770</v>
          </cell>
          <cell r="E80">
            <v>105.7</v>
          </cell>
          <cell r="F80">
            <v>0.22</v>
          </cell>
        </row>
        <row r="81">
          <cell r="C81">
            <v>43800</v>
          </cell>
          <cell r="E81">
            <v>105.74</v>
          </cell>
          <cell r="F81">
            <v>0.18</v>
          </cell>
        </row>
        <row r="82">
          <cell r="C82">
            <v>43831</v>
          </cell>
          <cell r="E82">
            <v>105.79</v>
          </cell>
          <cell r="F82">
            <v>0.13</v>
          </cell>
        </row>
        <row r="83">
          <cell r="C83">
            <v>43862</v>
          </cell>
          <cell r="E83">
            <v>105.83</v>
          </cell>
          <cell r="F83">
            <v>0.09</v>
          </cell>
        </row>
        <row r="84">
          <cell r="C84">
            <v>43891</v>
          </cell>
          <cell r="E84">
            <v>105.74</v>
          </cell>
          <cell r="F84">
            <v>0.04</v>
          </cell>
        </row>
        <row r="85">
          <cell r="C85" t="str">
            <v/>
          </cell>
          <cell r="E85" t="str">
            <v/>
          </cell>
          <cell r="F85" t="str">
            <v/>
          </cell>
        </row>
        <row r="86">
          <cell r="C86" t="str">
            <v/>
          </cell>
          <cell r="E86" t="str">
            <v/>
          </cell>
          <cell r="F86" t="str">
            <v/>
          </cell>
        </row>
        <row r="87">
          <cell r="C87" t="str">
            <v/>
          </cell>
          <cell r="E87" t="str">
            <v/>
          </cell>
          <cell r="F87" t="str">
            <v/>
          </cell>
        </row>
        <row r="88">
          <cell r="C88" t="str">
            <v/>
          </cell>
          <cell r="E88" t="str">
            <v/>
          </cell>
          <cell r="F88" t="str">
            <v/>
          </cell>
        </row>
        <row r="89">
          <cell r="C89" t="str">
            <v/>
          </cell>
          <cell r="E89" t="str">
            <v/>
          </cell>
          <cell r="F89" t="str">
            <v/>
          </cell>
        </row>
        <row r="90">
          <cell r="C90" t="str">
            <v/>
          </cell>
          <cell r="E90" t="str">
            <v/>
          </cell>
          <cell r="F90" t="str">
            <v/>
          </cell>
        </row>
        <row r="91">
          <cell r="C91" t="str">
            <v/>
          </cell>
          <cell r="E91" t="str">
            <v/>
          </cell>
          <cell r="F91" t="str">
            <v/>
          </cell>
        </row>
        <row r="92">
          <cell r="C92" t="str">
            <v/>
          </cell>
          <cell r="E92" t="str">
            <v/>
          </cell>
          <cell r="F92" t="str">
            <v/>
          </cell>
        </row>
        <row r="93">
          <cell r="C93" t="str">
            <v/>
          </cell>
          <cell r="E93" t="str">
            <v/>
          </cell>
          <cell r="F93" t="str">
            <v/>
          </cell>
        </row>
        <row r="94">
          <cell r="C94" t="str">
            <v/>
          </cell>
          <cell r="E94" t="str">
            <v/>
          </cell>
          <cell r="F94" t="str">
            <v/>
          </cell>
        </row>
        <row r="95">
          <cell r="C95" t="str">
            <v/>
          </cell>
          <cell r="E95" t="str">
            <v/>
          </cell>
          <cell r="F95" t="str">
            <v/>
          </cell>
        </row>
        <row r="96">
          <cell r="C96" t="str">
            <v/>
          </cell>
          <cell r="E96" t="str">
            <v/>
          </cell>
          <cell r="F96" t="str">
            <v/>
          </cell>
        </row>
        <row r="97">
          <cell r="C97" t="str">
            <v/>
          </cell>
          <cell r="E97" t="str">
            <v/>
          </cell>
          <cell r="F97" t="str">
            <v/>
          </cell>
        </row>
        <row r="98">
          <cell r="C98" t="str">
            <v/>
          </cell>
          <cell r="E98" t="str">
            <v/>
          </cell>
          <cell r="F98" t="str">
            <v/>
          </cell>
        </row>
        <row r="99">
          <cell r="C99" t="str">
            <v/>
          </cell>
          <cell r="E99" t="str">
            <v/>
          </cell>
          <cell r="F99" t="str">
            <v/>
          </cell>
        </row>
        <row r="100">
          <cell r="C100" t="str">
            <v/>
          </cell>
          <cell r="E100" t="str">
            <v/>
          </cell>
          <cell r="F100" t="str">
            <v/>
          </cell>
        </row>
        <row r="101">
          <cell r="C101" t="str">
            <v/>
          </cell>
          <cell r="E101" t="str">
            <v/>
          </cell>
          <cell r="F101" t="str">
            <v/>
          </cell>
        </row>
        <row r="102">
          <cell r="C102" t="str">
            <v/>
          </cell>
          <cell r="E102" t="str">
            <v/>
          </cell>
          <cell r="F102" t="str">
            <v/>
          </cell>
        </row>
        <row r="103">
          <cell r="C103" t="str">
            <v/>
          </cell>
          <cell r="E103" t="str">
            <v/>
          </cell>
          <cell r="F103" t="str">
            <v/>
          </cell>
        </row>
        <row r="104">
          <cell r="C104" t="str">
            <v/>
          </cell>
          <cell r="E104" t="str">
            <v/>
          </cell>
          <cell r="F104" t="str">
            <v/>
          </cell>
        </row>
        <row r="105">
          <cell r="C105" t="str">
            <v/>
          </cell>
          <cell r="E105" t="str">
            <v/>
          </cell>
          <cell r="F105" t="str">
            <v/>
          </cell>
        </row>
        <row r="106">
          <cell r="C106" t="str">
            <v/>
          </cell>
          <cell r="E106" t="str">
            <v/>
          </cell>
          <cell r="F106" t="str">
            <v/>
          </cell>
        </row>
        <row r="107">
          <cell r="C107" t="str">
            <v/>
          </cell>
          <cell r="E107" t="str">
            <v/>
          </cell>
          <cell r="F107" t="str">
            <v/>
          </cell>
        </row>
        <row r="108">
          <cell r="C108" t="str">
            <v/>
          </cell>
          <cell r="E108" t="str">
            <v/>
          </cell>
          <cell r="F108" t="str">
            <v/>
          </cell>
        </row>
        <row r="109">
          <cell r="C109" t="str">
            <v/>
          </cell>
          <cell r="E109" t="str">
            <v/>
          </cell>
          <cell r="F109" t="str">
            <v/>
          </cell>
        </row>
        <row r="110">
          <cell r="C110" t="str">
            <v/>
          </cell>
          <cell r="E110" t="str">
            <v/>
          </cell>
          <cell r="F110" t="str">
            <v/>
          </cell>
        </row>
        <row r="111">
          <cell r="C111" t="str">
            <v/>
          </cell>
          <cell r="E111" t="str">
            <v/>
          </cell>
          <cell r="F111" t="str">
            <v/>
          </cell>
        </row>
        <row r="112">
          <cell r="C112" t="str">
            <v/>
          </cell>
          <cell r="E112" t="str">
            <v/>
          </cell>
          <cell r="F112" t="str">
            <v/>
          </cell>
        </row>
        <row r="113">
          <cell r="C113" t="str">
            <v/>
          </cell>
          <cell r="E113" t="str">
            <v/>
          </cell>
          <cell r="F113" t="str">
            <v/>
          </cell>
        </row>
        <row r="114">
          <cell r="C114" t="str">
            <v/>
          </cell>
          <cell r="E114" t="str">
            <v/>
          </cell>
          <cell r="F114" t="str">
            <v/>
          </cell>
        </row>
        <row r="115">
          <cell r="C115" t="str">
            <v/>
          </cell>
          <cell r="E115" t="str">
            <v/>
          </cell>
          <cell r="F115" t="str">
            <v/>
          </cell>
        </row>
        <row r="116">
          <cell r="C116" t="str">
            <v/>
          </cell>
          <cell r="E116" t="str">
            <v/>
          </cell>
          <cell r="F116" t="str">
            <v/>
          </cell>
        </row>
        <row r="117">
          <cell r="C117" t="str">
            <v/>
          </cell>
          <cell r="E117" t="str">
            <v/>
          </cell>
          <cell r="F117" t="str">
            <v/>
          </cell>
        </row>
        <row r="118">
          <cell r="C118" t="str">
            <v/>
          </cell>
          <cell r="E118" t="str">
            <v/>
          </cell>
          <cell r="F118" t="str">
            <v/>
          </cell>
        </row>
        <row r="119">
          <cell r="C119" t="str">
            <v/>
          </cell>
          <cell r="E119" t="str">
            <v/>
          </cell>
          <cell r="F119" t="str">
            <v/>
          </cell>
        </row>
        <row r="120">
          <cell r="C120" t="str">
            <v/>
          </cell>
          <cell r="E120" t="str">
            <v/>
          </cell>
          <cell r="F120" t="str">
            <v/>
          </cell>
        </row>
        <row r="121">
          <cell r="C121" t="str">
            <v/>
          </cell>
          <cell r="E121" t="str">
            <v/>
          </cell>
          <cell r="F121" t="str">
            <v/>
          </cell>
        </row>
        <row r="122">
          <cell r="C122" t="str">
            <v/>
          </cell>
          <cell r="E122" t="str">
            <v/>
          </cell>
          <cell r="F122" t="str">
            <v/>
          </cell>
        </row>
        <row r="123">
          <cell r="C123" t="str">
            <v/>
          </cell>
          <cell r="E123" t="str">
            <v/>
          </cell>
          <cell r="F123" t="str">
            <v/>
          </cell>
        </row>
        <row r="124">
          <cell r="C124" t="str">
            <v/>
          </cell>
          <cell r="E124" t="str">
            <v/>
          </cell>
          <cell r="F124" t="str">
            <v/>
          </cell>
        </row>
        <row r="125">
          <cell r="C125" t="str">
            <v/>
          </cell>
          <cell r="E125" t="str">
            <v/>
          </cell>
          <cell r="F125" t="str">
            <v/>
          </cell>
        </row>
        <row r="126">
          <cell r="C126" t="str">
            <v/>
          </cell>
          <cell r="E126" t="str">
            <v/>
          </cell>
          <cell r="F126" t="str">
            <v/>
          </cell>
        </row>
        <row r="127">
          <cell r="C127" t="str">
            <v/>
          </cell>
          <cell r="E127" t="str">
            <v/>
          </cell>
          <cell r="F127" t="str">
            <v/>
          </cell>
        </row>
        <row r="128">
          <cell r="C128" t="str">
            <v/>
          </cell>
          <cell r="E128" t="str">
            <v/>
          </cell>
          <cell r="F128" t="str">
            <v/>
          </cell>
        </row>
        <row r="129">
          <cell r="C129" t="str">
            <v/>
          </cell>
          <cell r="E129" t="str">
            <v/>
          </cell>
          <cell r="F129" t="str">
            <v/>
          </cell>
        </row>
        <row r="130">
          <cell r="C130" t="str">
            <v/>
          </cell>
          <cell r="E130" t="str">
            <v/>
          </cell>
          <cell r="F130" t="str">
            <v/>
          </cell>
        </row>
        <row r="131">
          <cell r="C131" t="str">
            <v/>
          </cell>
          <cell r="E131" t="str">
            <v/>
          </cell>
          <cell r="F131" t="str">
            <v/>
          </cell>
        </row>
        <row r="132">
          <cell r="C132" t="str">
            <v/>
          </cell>
          <cell r="E132" t="str">
            <v/>
          </cell>
          <cell r="F132" t="str">
            <v/>
          </cell>
        </row>
        <row r="133">
          <cell r="C133" t="str">
            <v/>
          </cell>
          <cell r="E133" t="str">
            <v/>
          </cell>
          <cell r="F133" t="str">
            <v/>
          </cell>
        </row>
        <row r="134">
          <cell r="C134" t="str">
            <v/>
          </cell>
          <cell r="E134" t="str">
            <v/>
          </cell>
          <cell r="F134" t="str">
            <v/>
          </cell>
        </row>
        <row r="135">
          <cell r="C135" t="str">
            <v/>
          </cell>
          <cell r="E135" t="str">
            <v/>
          </cell>
          <cell r="F135" t="str">
            <v/>
          </cell>
        </row>
        <row r="136">
          <cell r="C136" t="str">
            <v/>
          </cell>
          <cell r="E136" t="str">
            <v/>
          </cell>
          <cell r="F136" t="str">
            <v/>
          </cell>
        </row>
        <row r="137">
          <cell r="C137" t="str">
            <v/>
          </cell>
          <cell r="E137" t="str">
            <v/>
          </cell>
          <cell r="F137" t="str">
            <v/>
          </cell>
        </row>
        <row r="138">
          <cell r="C138" t="str">
            <v/>
          </cell>
          <cell r="E138" t="str">
            <v/>
          </cell>
          <cell r="F138" t="str">
            <v/>
          </cell>
        </row>
        <row r="139">
          <cell r="C139" t="str">
            <v/>
          </cell>
          <cell r="E139" t="str">
            <v/>
          </cell>
          <cell r="F139" t="str">
            <v/>
          </cell>
        </row>
        <row r="140">
          <cell r="C140" t="str">
            <v/>
          </cell>
          <cell r="E140" t="str">
            <v/>
          </cell>
          <cell r="F140" t="str">
            <v/>
          </cell>
        </row>
        <row r="141">
          <cell r="C141" t="str">
            <v/>
          </cell>
          <cell r="E141" t="str">
            <v/>
          </cell>
          <cell r="F141" t="str">
            <v/>
          </cell>
        </row>
        <row r="142">
          <cell r="C142" t="str">
            <v/>
          </cell>
          <cell r="E142" t="str">
            <v/>
          </cell>
          <cell r="F142" t="str">
            <v/>
          </cell>
        </row>
        <row r="143">
          <cell r="C143" t="str">
            <v/>
          </cell>
          <cell r="E143" t="str">
            <v/>
          </cell>
          <cell r="F143" t="str">
            <v/>
          </cell>
        </row>
        <row r="144">
          <cell r="C144" t="str">
            <v/>
          </cell>
          <cell r="E144" t="str">
            <v/>
          </cell>
          <cell r="F144" t="str">
            <v/>
          </cell>
        </row>
        <row r="145">
          <cell r="C145" t="str">
            <v/>
          </cell>
          <cell r="E145" t="str">
            <v/>
          </cell>
          <cell r="F145" t="str">
            <v/>
          </cell>
        </row>
        <row r="146">
          <cell r="C146" t="str">
            <v/>
          </cell>
          <cell r="E146" t="str">
            <v/>
          </cell>
          <cell r="F146" t="str">
            <v/>
          </cell>
        </row>
        <row r="147">
          <cell r="C147" t="str">
            <v/>
          </cell>
          <cell r="E147" t="str">
            <v/>
          </cell>
          <cell r="F147" t="str">
            <v/>
          </cell>
        </row>
        <row r="148">
          <cell r="C148" t="str">
            <v/>
          </cell>
          <cell r="E148" t="str">
            <v/>
          </cell>
          <cell r="F148" t="str">
            <v/>
          </cell>
        </row>
        <row r="149">
          <cell r="C149" t="str">
            <v/>
          </cell>
          <cell r="E149" t="str">
            <v/>
          </cell>
          <cell r="F149" t="str">
            <v/>
          </cell>
        </row>
        <row r="150">
          <cell r="C150" t="str">
            <v/>
          </cell>
          <cell r="E150" t="str">
            <v/>
          </cell>
          <cell r="F150" t="str">
            <v/>
          </cell>
        </row>
        <row r="151">
          <cell r="C151" t="str">
            <v/>
          </cell>
          <cell r="E151" t="str">
            <v/>
          </cell>
          <cell r="F151" t="str">
            <v/>
          </cell>
        </row>
        <row r="152">
          <cell r="C152" t="str">
            <v/>
          </cell>
          <cell r="E152" t="str">
            <v/>
          </cell>
          <cell r="F152" t="str">
            <v/>
          </cell>
        </row>
        <row r="153">
          <cell r="C153" t="str">
            <v/>
          </cell>
          <cell r="E153" t="str">
            <v/>
          </cell>
          <cell r="F153" t="str">
            <v/>
          </cell>
        </row>
        <row r="154">
          <cell r="C154" t="str">
            <v/>
          </cell>
          <cell r="E154" t="str">
            <v/>
          </cell>
          <cell r="F154" t="str">
            <v/>
          </cell>
        </row>
        <row r="155">
          <cell r="C155" t="str">
            <v/>
          </cell>
          <cell r="E155" t="str">
            <v/>
          </cell>
          <cell r="F155" t="str">
            <v/>
          </cell>
        </row>
        <row r="156">
          <cell r="C156" t="str">
            <v/>
          </cell>
          <cell r="E156" t="str">
            <v/>
          </cell>
          <cell r="F156" t="str">
            <v/>
          </cell>
        </row>
        <row r="157">
          <cell r="C157" t="str">
            <v/>
          </cell>
          <cell r="E157" t="str">
            <v/>
          </cell>
          <cell r="F157" t="str">
            <v/>
          </cell>
        </row>
        <row r="158">
          <cell r="C158" t="str">
            <v/>
          </cell>
          <cell r="E158" t="str">
            <v/>
          </cell>
          <cell r="F158" t="str">
            <v/>
          </cell>
        </row>
        <row r="159">
          <cell r="C159" t="str">
            <v/>
          </cell>
          <cell r="E159" t="str">
            <v/>
          </cell>
          <cell r="F159" t="str">
            <v/>
          </cell>
        </row>
        <row r="160">
          <cell r="C160" t="str">
            <v/>
          </cell>
          <cell r="E160" t="str">
            <v/>
          </cell>
          <cell r="F160" t="str">
            <v/>
          </cell>
        </row>
        <row r="161">
          <cell r="C161" t="str">
            <v/>
          </cell>
          <cell r="E161" t="str">
            <v/>
          </cell>
          <cell r="F161" t="str">
            <v/>
          </cell>
        </row>
        <row r="162">
          <cell r="C162" t="str">
            <v/>
          </cell>
          <cell r="E162" t="str">
            <v/>
          </cell>
          <cell r="F162" t="str">
            <v/>
          </cell>
        </row>
        <row r="163">
          <cell r="C163" t="str">
            <v/>
          </cell>
          <cell r="E163" t="str">
            <v/>
          </cell>
          <cell r="F163" t="str">
            <v/>
          </cell>
        </row>
        <row r="164">
          <cell r="C164" t="str">
            <v/>
          </cell>
          <cell r="E164" t="str">
            <v/>
          </cell>
          <cell r="F164" t="str">
            <v/>
          </cell>
        </row>
        <row r="165">
          <cell r="C165" t="str">
            <v/>
          </cell>
          <cell r="E165" t="str">
            <v/>
          </cell>
          <cell r="F165" t="str">
            <v/>
          </cell>
        </row>
        <row r="166">
          <cell r="C166" t="str">
            <v/>
          </cell>
          <cell r="E166" t="str">
            <v/>
          </cell>
          <cell r="F166" t="str">
            <v/>
          </cell>
        </row>
        <row r="167">
          <cell r="C167" t="str">
            <v/>
          </cell>
          <cell r="E167" t="str">
            <v/>
          </cell>
          <cell r="F167" t="str">
            <v/>
          </cell>
        </row>
        <row r="168">
          <cell r="C168" t="str">
            <v/>
          </cell>
          <cell r="E168" t="str">
            <v/>
          </cell>
          <cell r="F168" t="str">
            <v/>
          </cell>
        </row>
        <row r="169">
          <cell r="C169" t="str">
            <v/>
          </cell>
          <cell r="E169" t="str">
            <v/>
          </cell>
          <cell r="F169" t="str">
            <v/>
          </cell>
        </row>
        <row r="170">
          <cell r="C170" t="str">
            <v/>
          </cell>
          <cell r="E170" t="str">
            <v/>
          </cell>
          <cell r="F170" t="str">
            <v/>
          </cell>
        </row>
        <row r="171">
          <cell r="C171" t="str">
            <v/>
          </cell>
          <cell r="E171" t="str">
            <v/>
          </cell>
          <cell r="F171" t="str">
            <v/>
          </cell>
        </row>
        <row r="172">
          <cell r="C172" t="str">
            <v/>
          </cell>
          <cell r="E172" t="str">
            <v/>
          </cell>
          <cell r="F172" t="str">
            <v/>
          </cell>
        </row>
        <row r="173">
          <cell r="C173" t="str">
            <v/>
          </cell>
          <cell r="E173" t="str">
            <v/>
          </cell>
          <cell r="F173" t="str">
            <v/>
          </cell>
        </row>
        <row r="174">
          <cell r="C174" t="str">
            <v/>
          </cell>
          <cell r="E174" t="str">
            <v/>
          </cell>
          <cell r="F174" t="str">
            <v/>
          </cell>
        </row>
        <row r="175">
          <cell r="C175" t="str">
            <v/>
          </cell>
          <cell r="E175" t="str">
            <v/>
          </cell>
          <cell r="F175" t="str">
            <v/>
          </cell>
        </row>
        <row r="176">
          <cell r="C176" t="str">
            <v/>
          </cell>
          <cell r="E176" t="str">
            <v/>
          </cell>
          <cell r="F176" t="str">
            <v/>
          </cell>
        </row>
        <row r="177">
          <cell r="C177" t="str">
            <v/>
          </cell>
          <cell r="E177" t="str">
            <v/>
          </cell>
          <cell r="F177" t="str">
            <v/>
          </cell>
        </row>
        <row r="178">
          <cell r="C178" t="str">
            <v/>
          </cell>
          <cell r="E178" t="str">
            <v/>
          </cell>
          <cell r="F178" t="str">
            <v/>
          </cell>
        </row>
        <row r="179">
          <cell r="C179" t="str">
            <v/>
          </cell>
          <cell r="E179" t="str">
            <v/>
          </cell>
          <cell r="F179" t="str">
            <v/>
          </cell>
        </row>
        <row r="180">
          <cell r="C180" t="str">
            <v/>
          </cell>
          <cell r="E180" t="str">
            <v/>
          </cell>
          <cell r="F180" t="str">
            <v/>
          </cell>
        </row>
        <row r="181">
          <cell r="C181" t="str">
            <v/>
          </cell>
          <cell r="E181" t="str">
            <v/>
          </cell>
          <cell r="F181" t="str">
            <v/>
          </cell>
        </row>
        <row r="182">
          <cell r="C182" t="str">
            <v/>
          </cell>
          <cell r="E182" t="str">
            <v/>
          </cell>
          <cell r="F182" t="str">
            <v/>
          </cell>
        </row>
        <row r="183">
          <cell r="C183" t="str">
            <v/>
          </cell>
          <cell r="E183" t="str">
            <v/>
          </cell>
          <cell r="F183" t="str">
            <v/>
          </cell>
        </row>
        <row r="184">
          <cell r="C184" t="str">
            <v/>
          </cell>
          <cell r="E184" t="str">
            <v/>
          </cell>
          <cell r="F184" t="str">
            <v/>
          </cell>
        </row>
        <row r="185">
          <cell r="C185" t="str">
            <v/>
          </cell>
          <cell r="E185" t="str">
            <v/>
          </cell>
          <cell r="F185" t="str">
            <v/>
          </cell>
        </row>
        <row r="186">
          <cell r="C186" t="str">
            <v/>
          </cell>
          <cell r="E186" t="str">
            <v/>
          </cell>
          <cell r="F186" t="str">
            <v/>
          </cell>
        </row>
        <row r="187">
          <cell r="C187" t="str">
            <v/>
          </cell>
          <cell r="E187" t="str">
            <v/>
          </cell>
          <cell r="F187" t="str">
            <v/>
          </cell>
        </row>
        <row r="188">
          <cell r="C188" t="str">
            <v/>
          </cell>
          <cell r="E188" t="str">
            <v/>
          </cell>
          <cell r="F188" t="str">
            <v/>
          </cell>
        </row>
        <row r="189">
          <cell r="C189" t="str">
            <v/>
          </cell>
          <cell r="E189" t="str">
            <v/>
          </cell>
          <cell r="F189" t="str">
            <v/>
          </cell>
        </row>
        <row r="190">
          <cell r="C190" t="str">
            <v/>
          </cell>
          <cell r="E190" t="str">
            <v/>
          </cell>
          <cell r="F190" t="str">
            <v/>
          </cell>
        </row>
        <row r="191">
          <cell r="C191" t="str">
            <v/>
          </cell>
          <cell r="E191" t="str">
            <v/>
          </cell>
          <cell r="F191" t="str">
            <v/>
          </cell>
        </row>
        <row r="192">
          <cell r="C192" t="str">
            <v/>
          </cell>
          <cell r="E192" t="str">
            <v/>
          </cell>
          <cell r="F192" t="str">
            <v/>
          </cell>
        </row>
        <row r="193">
          <cell r="C193" t="str">
            <v/>
          </cell>
          <cell r="E193" t="str">
            <v/>
          </cell>
          <cell r="F193" t="str">
            <v/>
          </cell>
        </row>
        <row r="194">
          <cell r="C194" t="str">
            <v/>
          </cell>
          <cell r="E194" t="str">
            <v/>
          </cell>
          <cell r="F194" t="str">
            <v/>
          </cell>
        </row>
        <row r="195">
          <cell r="C195" t="str">
            <v/>
          </cell>
          <cell r="E195" t="str">
            <v/>
          </cell>
          <cell r="F195" t="str">
            <v/>
          </cell>
        </row>
        <row r="196">
          <cell r="C196" t="str">
            <v/>
          </cell>
          <cell r="E196" t="str">
            <v/>
          </cell>
          <cell r="F196" t="str">
            <v/>
          </cell>
        </row>
        <row r="197">
          <cell r="C197" t="str">
            <v/>
          </cell>
          <cell r="E197" t="str">
            <v/>
          </cell>
          <cell r="F197" t="str">
            <v/>
          </cell>
        </row>
        <row r="198">
          <cell r="C198" t="str">
            <v/>
          </cell>
          <cell r="E198" t="str">
            <v/>
          </cell>
          <cell r="F198" t="str">
            <v/>
          </cell>
        </row>
        <row r="199">
          <cell r="C199" t="str">
            <v/>
          </cell>
          <cell r="E199" t="str">
            <v/>
          </cell>
          <cell r="F199" t="str">
            <v/>
          </cell>
        </row>
        <row r="200">
          <cell r="C200" t="str">
            <v/>
          </cell>
          <cell r="E200" t="str">
            <v/>
          </cell>
          <cell r="F200" t="str">
            <v/>
          </cell>
        </row>
        <row r="201">
          <cell r="C201" t="str">
            <v/>
          </cell>
          <cell r="E201" t="str">
            <v/>
          </cell>
          <cell r="F201" t="str">
            <v/>
          </cell>
        </row>
        <row r="202">
          <cell r="C202" t="str">
            <v/>
          </cell>
          <cell r="E202" t="str">
            <v/>
          </cell>
          <cell r="F202" t="str">
            <v/>
          </cell>
        </row>
        <row r="203">
          <cell r="C203" t="str">
            <v/>
          </cell>
          <cell r="E203" t="str">
            <v/>
          </cell>
          <cell r="F203" t="str">
            <v/>
          </cell>
        </row>
        <row r="204">
          <cell r="C204" t="str">
            <v/>
          </cell>
          <cell r="E204" t="str">
            <v/>
          </cell>
          <cell r="F204" t="str">
            <v/>
          </cell>
        </row>
        <row r="205">
          <cell r="C205" t="str">
            <v/>
          </cell>
          <cell r="E205" t="str">
            <v/>
          </cell>
          <cell r="F205" t="str">
            <v/>
          </cell>
        </row>
        <row r="206">
          <cell r="C206" t="str">
            <v/>
          </cell>
          <cell r="E206" t="str">
            <v/>
          </cell>
          <cell r="F206" t="str">
            <v/>
          </cell>
        </row>
        <row r="207">
          <cell r="C207" t="str">
            <v/>
          </cell>
          <cell r="E207" t="str">
            <v/>
          </cell>
          <cell r="F207" t="str">
            <v/>
          </cell>
        </row>
        <row r="208">
          <cell r="C208" t="str">
            <v/>
          </cell>
          <cell r="E208" t="str">
            <v/>
          </cell>
          <cell r="F208" t="str">
            <v/>
          </cell>
        </row>
        <row r="209">
          <cell r="C209" t="str">
            <v/>
          </cell>
          <cell r="E209" t="str">
            <v/>
          </cell>
          <cell r="F209" t="str">
            <v/>
          </cell>
        </row>
        <row r="210">
          <cell r="C210" t="str">
            <v/>
          </cell>
          <cell r="E210" t="str">
            <v/>
          </cell>
          <cell r="F210" t="str">
            <v/>
          </cell>
        </row>
        <row r="211">
          <cell r="C211" t="str">
            <v/>
          </cell>
          <cell r="E211" t="str">
            <v/>
          </cell>
          <cell r="F211" t="str">
            <v/>
          </cell>
        </row>
        <row r="212">
          <cell r="C212" t="str">
            <v/>
          </cell>
          <cell r="E212" t="str">
            <v/>
          </cell>
          <cell r="F212" t="str">
            <v/>
          </cell>
        </row>
        <row r="213">
          <cell r="C213" t="str">
            <v/>
          </cell>
          <cell r="E213" t="str">
            <v/>
          </cell>
          <cell r="F213" t="str">
            <v/>
          </cell>
        </row>
        <row r="214">
          <cell r="C214" t="str">
            <v/>
          </cell>
          <cell r="E214" t="str">
            <v/>
          </cell>
          <cell r="F214" t="str">
            <v/>
          </cell>
        </row>
        <row r="215">
          <cell r="C215" t="str">
            <v/>
          </cell>
          <cell r="E215" t="str">
            <v/>
          </cell>
          <cell r="F215" t="str">
            <v/>
          </cell>
        </row>
        <row r="216">
          <cell r="C216" t="str">
            <v/>
          </cell>
          <cell r="E216" t="str">
            <v/>
          </cell>
          <cell r="F216" t="str">
            <v/>
          </cell>
        </row>
        <row r="217">
          <cell r="C217" t="str">
            <v/>
          </cell>
          <cell r="E217" t="str">
            <v/>
          </cell>
          <cell r="F217" t="str">
            <v/>
          </cell>
        </row>
        <row r="218">
          <cell r="C218" t="str">
            <v/>
          </cell>
          <cell r="E218" t="str">
            <v/>
          </cell>
          <cell r="F218" t="str">
            <v/>
          </cell>
        </row>
        <row r="219">
          <cell r="C219" t="str">
            <v/>
          </cell>
          <cell r="E219" t="str">
            <v/>
          </cell>
          <cell r="F219" t="str">
            <v/>
          </cell>
        </row>
        <row r="220">
          <cell r="C220" t="str">
            <v/>
          </cell>
          <cell r="E220" t="str">
            <v/>
          </cell>
          <cell r="F220" t="str">
            <v/>
          </cell>
        </row>
        <row r="221">
          <cell r="C221" t="str">
            <v/>
          </cell>
          <cell r="E221" t="str">
            <v/>
          </cell>
          <cell r="F221" t="str">
            <v/>
          </cell>
        </row>
        <row r="222">
          <cell r="C222" t="str">
            <v/>
          </cell>
          <cell r="E222" t="str">
            <v/>
          </cell>
          <cell r="F222" t="str">
            <v/>
          </cell>
        </row>
        <row r="223">
          <cell r="C223" t="str">
            <v/>
          </cell>
          <cell r="E223" t="str">
            <v/>
          </cell>
          <cell r="F223" t="str">
            <v/>
          </cell>
        </row>
        <row r="224">
          <cell r="C224" t="str">
            <v/>
          </cell>
          <cell r="E224" t="str">
            <v/>
          </cell>
          <cell r="F224" t="str">
            <v/>
          </cell>
        </row>
        <row r="225">
          <cell r="C225" t="str">
            <v/>
          </cell>
          <cell r="E225" t="str">
            <v/>
          </cell>
          <cell r="F225" t="str">
            <v/>
          </cell>
        </row>
        <row r="226">
          <cell r="C226" t="str">
            <v/>
          </cell>
          <cell r="E226" t="str">
            <v/>
          </cell>
          <cell r="F226" t="str">
            <v/>
          </cell>
        </row>
        <row r="227">
          <cell r="C227" t="str">
            <v/>
          </cell>
          <cell r="E227" t="str">
            <v/>
          </cell>
          <cell r="F227" t="str">
            <v/>
          </cell>
        </row>
        <row r="228">
          <cell r="C228" t="str">
            <v/>
          </cell>
          <cell r="E228" t="str">
            <v/>
          </cell>
          <cell r="F228" t="str">
            <v/>
          </cell>
        </row>
        <row r="229">
          <cell r="C229" t="str">
            <v/>
          </cell>
          <cell r="E229" t="str">
            <v/>
          </cell>
          <cell r="F229" t="str">
            <v/>
          </cell>
        </row>
        <row r="230">
          <cell r="C230" t="str">
            <v/>
          </cell>
          <cell r="E230" t="str">
            <v/>
          </cell>
          <cell r="F230" t="str">
            <v/>
          </cell>
        </row>
        <row r="231">
          <cell r="C231" t="str">
            <v/>
          </cell>
          <cell r="E231" t="str">
            <v/>
          </cell>
          <cell r="F231" t="str">
            <v/>
          </cell>
        </row>
        <row r="232">
          <cell r="C232" t="str">
            <v/>
          </cell>
          <cell r="E232" t="str">
            <v/>
          </cell>
          <cell r="F232" t="str">
            <v/>
          </cell>
        </row>
        <row r="233">
          <cell r="C233" t="str">
            <v/>
          </cell>
          <cell r="E233" t="str">
            <v/>
          </cell>
          <cell r="F233" t="str">
            <v/>
          </cell>
        </row>
        <row r="234">
          <cell r="C234" t="str">
            <v/>
          </cell>
          <cell r="E234" t="str">
            <v/>
          </cell>
          <cell r="F234" t="str">
            <v/>
          </cell>
        </row>
        <row r="235">
          <cell r="C235" t="str">
            <v/>
          </cell>
          <cell r="E235" t="str">
            <v/>
          </cell>
          <cell r="F235" t="str">
            <v/>
          </cell>
        </row>
        <row r="236">
          <cell r="C236" t="str">
            <v/>
          </cell>
          <cell r="E236" t="str">
            <v/>
          </cell>
          <cell r="F236" t="str">
            <v/>
          </cell>
        </row>
        <row r="237">
          <cell r="C237" t="str">
            <v/>
          </cell>
          <cell r="E237" t="str">
            <v/>
          </cell>
          <cell r="F237" t="str">
            <v/>
          </cell>
        </row>
        <row r="238">
          <cell r="C238" t="str">
            <v/>
          </cell>
          <cell r="E238" t="str">
            <v/>
          </cell>
          <cell r="F238" t="str">
            <v/>
          </cell>
        </row>
        <row r="239">
          <cell r="C239" t="str">
            <v/>
          </cell>
          <cell r="E239" t="str">
            <v/>
          </cell>
          <cell r="F239" t="str">
            <v/>
          </cell>
        </row>
        <row r="240">
          <cell r="C240" t="str">
            <v/>
          </cell>
          <cell r="E240" t="str">
            <v/>
          </cell>
          <cell r="F240" t="str">
            <v/>
          </cell>
        </row>
        <row r="241">
          <cell r="C241" t="str">
            <v/>
          </cell>
          <cell r="E241" t="str">
            <v/>
          </cell>
          <cell r="F241" t="str">
            <v/>
          </cell>
        </row>
        <row r="242">
          <cell r="C242" t="str">
            <v/>
          </cell>
          <cell r="E242" t="str">
            <v/>
          </cell>
          <cell r="F242" t="str">
            <v/>
          </cell>
        </row>
        <row r="243">
          <cell r="C243" t="str">
            <v/>
          </cell>
          <cell r="E243" t="str">
            <v/>
          </cell>
          <cell r="F243" t="str">
            <v/>
          </cell>
        </row>
        <row r="244">
          <cell r="C244" t="str">
            <v/>
          </cell>
          <cell r="E244" t="str">
            <v/>
          </cell>
          <cell r="F244" t="str">
            <v/>
          </cell>
        </row>
        <row r="245">
          <cell r="C245" t="str">
            <v/>
          </cell>
          <cell r="E245" t="str">
            <v/>
          </cell>
          <cell r="F245" t="str">
            <v/>
          </cell>
        </row>
        <row r="246">
          <cell r="C246" t="str">
            <v/>
          </cell>
          <cell r="E246" t="str">
            <v/>
          </cell>
          <cell r="F246" t="str">
            <v/>
          </cell>
        </row>
        <row r="247">
          <cell r="C247" t="str">
            <v/>
          </cell>
          <cell r="E247" t="str">
            <v/>
          </cell>
          <cell r="F247" t="str">
            <v/>
          </cell>
        </row>
        <row r="248">
          <cell r="C248" t="str">
            <v/>
          </cell>
          <cell r="E248" t="str">
            <v/>
          </cell>
          <cell r="F248" t="str">
            <v/>
          </cell>
        </row>
        <row r="249">
          <cell r="C249" t="str">
            <v/>
          </cell>
          <cell r="E249" t="str">
            <v/>
          </cell>
          <cell r="F249" t="str">
            <v/>
          </cell>
        </row>
        <row r="250">
          <cell r="C250" t="str">
            <v/>
          </cell>
          <cell r="E250" t="str">
            <v/>
          </cell>
          <cell r="F250" t="str">
            <v/>
          </cell>
        </row>
        <row r="251">
          <cell r="C251" t="str">
            <v/>
          </cell>
          <cell r="E251" t="str">
            <v/>
          </cell>
          <cell r="F251" t="str">
            <v/>
          </cell>
        </row>
        <row r="252">
          <cell r="C252" t="str">
            <v/>
          </cell>
          <cell r="E252" t="str">
            <v/>
          </cell>
          <cell r="F252" t="str">
            <v/>
          </cell>
        </row>
        <row r="253">
          <cell r="C253" t="str">
            <v/>
          </cell>
          <cell r="E253" t="str">
            <v/>
          </cell>
          <cell r="F253" t="str">
            <v/>
          </cell>
        </row>
        <row r="254">
          <cell r="C254" t="str">
            <v/>
          </cell>
          <cell r="E254" t="str">
            <v/>
          </cell>
          <cell r="F254" t="str">
            <v/>
          </cell>
        </row>
        <row r="255">
          <cell r="C255" t="str">
            <v/>
          </cell>
          <cell r="E255" t="str">
            <v/>
          </cell>
          <cell r="F255" t="str">
            <v/>
          </cell>
        </row>
        <row r="256">
          <cell r="C256" t="str">
            <v/>
          </cell>
          <cell r="E256" t="str">
            <v/>
          </cell>
          <cell r="F256" t="str">
            <v/>
          </cell>
        </row>
        <row r="257">
          <cell r="C257" t="str">
            <v/>
          </cell>
          <cell r="E257" t="str">
            <v/>
          </cell>
          <cell r="F257" t="str">
            <v/>
          </cell>
        </row>
        <row r="258">
          <cell r="C258" t="str">
            <v/>
          </cell>
          <cell r="E258" t="str">
            <v/>
          </cell>
          <cell r="F258" t="str">
            <v/>
          </cell>
        </row>
        <row r="259">
          <cell r="C259" t="str">
            <v/>
          </cell>
          <cell r="E259" t="str">
            <v/>
          </cell>
          <cell r="F259" t="str">
            <v/>
          </cell>
        </row>
        <row r="260">
          <cell r="C260" t="str">
            <v/>
          </cell>
          <cell r="E260" t="str">
            <v/>
          </cell>
          <cell r="F260" t="str">
            <v/>
          </cell>
        </row>
        <row r="261">
          <cell r="C261" t="str">
            <v/>
          </cell>
          <cell r="E261" t="str">
            <v/>
          </cell>
          <cell r="F261" t="str">
            <v/>
          </cell>
        </row>
        <row r="262">
          <cell r="C262" t="str">
            <v/>
          </cell>
          <cell r="E262" t="str">
            <v/>
          </cell>
          <cell r="F262" t="str">
            <v/>
          </cell>
        </row>
        <row r="263">
          <cell r="C263" t="str">
            <v/>
          </cell>
          <cell r="E263" t="str">
            <v/>
          </cell>
          <cell r="F263" t="str">
            <v/>
          </cell>
        </row>
        <row r="264">
          <cell r="C264" t="str">
            <v/>
          </cell>
          <cell r="E264" t="str">
            <v/>
          </cell>
          <cell r="F264" t="str">
            <v/>
          </cell>
        </row>
        <row r="265">
          <cell r="C265" t="str">
            <v/>
          </cell>
          <cell r="E265" t="str">
            <v/>
          </cell>
          <cell r="F265" t="str">
            <v/>
          </cell>
        </row>
        <row r="266">
          <cell r="C266" t="str">
            <v/>
          </cell>
          <cell r="E266" t="str">
            <v/>
          </cell>
          <cell r="F266" t="str">
            <v/>
          </cell>
        </row>
        <row r="267">
          <cell r="C267" t="str">
            <v/>
          </cell>
          <cell r="E267" t="str">
            <v/>
          </cell>
          <cell r="F267" t="str">
            <v/>
          </cell>
        </row>
        <row r="268">
          <cell r="C268" t="str">
            <v/>
          </cell>
          <cell r="E268" t="str">
            <v/>
          </cell>
          <cell r="F268" t="str">
            <v/>
          </cell>
        </row>
        <row r="269">
          <cell r="C269" t="str">
            <v/>
          </cell>
          <cell r="E269" t="str">
            <v/>
          </cell>
          <cell r="F269" t="str">
            <v/>
          </cell>
        </row>
        <row r="270">
          <cell r="C270" t="str">
            <v/>
          </cell>
          <cell r="E270" t="str">
            <v/>
          </cell>
          <cell r="F270" t="str">
            <v/>
          </cell>
        </row>
        <row r="271">
          <cell r="C271" t="str">
            <v/>
          </cell>
          <cell r="E271" t="str">
            <v/>
          </cell>
          <cell r="F271" t="str">
            <v/>
          </cell>
        </row>
        <row r="272">
          <cell r="C272" t="str">
            <v/>
          </cell>
          <cell r="E272" t="str">
            <v/>
          </cell>
          <cell r="F272" t="str">
            <v/>
          </cell>
        </row>
        <row r="273">
          <cell r="C273" t="str">
            <v/>
          </cell>
          <cell r="E273" t="str">
            <v/>
          </cell>
          <cell r="F273" t="str">
            <v/>
          </cell>
        </row>
        <row r="274">
          <cell r="C274" t="str">
            <v/>
          </cell>
          <cell r="E274" t="str">
            <v/>
          </cell>
          <cell r="F274" t="str">
            <v/>
          </cell>
        </row>
        <row r="275">
          <cell r="C275" t="str">
            <v/>
          </cell>
          <cell r="E275" t="str">
            <v/>
          </cell>
          <cell r="F275" t="str">
            <v/>
          </cell>
        </row>
        <row r="276">
          <cell r="C276" t="str">
            <v/>
          </cell>
          <cell r="E276" t="str">
            <v/>
          </cell>
          <cell r="F276" t="str">
            <v/>
          </cell>
        </row>
        <row r="277">
          <cell r="C277" t="str">
            <v/>
          </cell>
          <cell r="E277" t="str">
            <v/>
          </cell>
          <cell r="F277" t="str">
            <v/>
          </cell>
        </row>
        <row r="278">
          <cell r="C278" t="str">
            <v/>
          </cell>
          <cell r="E278" t="str">
            <v/>
          </cell>
          <cell r="F278" t="str">
            <v/>
          </cell>
        </row>
        <row r="279">
          <cell r="C279" t="str">
            <v/>
          </cell>
          <cell r="E279" t="str">
            <v/>
          </cell>
          <cell r="F279" t="str">
            <v/>
          </cell>
        </row>
        <row r="280">
          <cell r="C280" t="str">
            <v/>
          </cell>
          <cell r="E280" t="str">
            <v/>
          </cell>
          <cell r="F280" t="str">
            <v/>
          </cell>
        </row>
        <row r="281">
          <cell r="C281" t="str">
            <v/>
          </cell>
          <cell r="E281" t="str">
            <v/>
          </cell>
          <cell r="F281" t="str">
            <v/>
          </cell>
        </row>
        <row r="282">
          <cell r="C282" t="str">
            <v/>
          </cell>
          <cell r="E282" t="str">
            <v/>
          </cell>
          <cell r="F282" t="str">
            <v/>
          </cell>
        </row>
        <row r="283">
          <cell r="C283" t="str">
            <v/>
          </cell>
          <cell r="E283" t="str">
            <v/>
          </cell>
          <cell r="F283" t="str">
            <v/>
          </cell>
        </row>
        <row r="284">
          <cell r="C284" t="str">
            <v/>
          </cell>
          <cell r="E284" t="str">
            <v/>
          </cell>
          <cell r="F284" t="str">
            <v/>
          </cell>
        </row>
        <row r="285">
          <cell r="C285" t="str">
            <v/>
          </cell>
          <cell r="E285" t="str">
            <v/>
          </cell>
          <cell r="F285" t="str">
            <v/>
          </cell>
        </row>
        <row r="286">
          <cell r="C286" t="str">
            <v/>
          </cell>
          <cell r="E286" t="str">
            <v/>
          </cell>
          <cell r="F286" t="str">
            <v/>
          </cell>
        </row>
        <row r="287">
          <cell r="C287" t="str">
            <v/>
          </cell>
          <cell r="E287" t="str">
            <v/>
          </cell>
          <cell r="F287" t="str">
            <v/>
          </cell>
        </row>
        <row r="288">
          <cell r="C288" t="str">
            <v/>
          </cell>
          <cell r="E288" t="str">
            <v/>
          </cell>
          <cell r="F288" t="str">
            <v/>
          </cell>
        </row>
        <row r="289">
          <cell r="C289" t="str">
            <v/>
          </cell>
          <cell r="E289" t="str">
            <v/>
          </cell>
          <cell r="F289" t="str">
            <v/>
          </cell>
        </row>
        <row r="290">
          <cell r="C290" t="str">
            <v/>
          </cell>
          <cell r="E290" t="str">
            <v/>
          </cell>
          <cell r="F290" t="str">
            <v/>
          </cell>
        </row>
        <row r="291">
          <cell r="C291" t="str">
            <v/>
          </cell>
          <cell r="E291" t="str">
            <v/>
          </cell>
          <cell r="F291" t="str">
            <v/>
          </cell>
        </row>
        <row r="292">
          <cell r="C292" t="str">
            <v/>
          </cell>
          <cell r="E292" t="str">
            <v/>
          </cell>
          <cell r="F292" t="str">
            <v/>
          </cell>
        </row>
        <row r="293">
          <cell r="C293" t="str">
            <v/>
          </cell>
          <cell r="E293" t="str">
            <v/>
          </cell>
          <cell r="F293" t="str">
            <v/>
          </cell>
        </row>
        <row r="294">
          <cell r="C294" t="str">
            <v/>
          </cell>
          <cell r="E294" t="str">
            <v/>
          </cell>
          <cell r="F294" t="str">
            <v/>
          </cell>
        </row>
        <row r="295">
          <cell r="C295" t="str">
            <v/>
          </cell>
          <cell r="E295" t="str">
            <v/>
          </cell>
          <cell r="F295" t="str">
            <v/>
          </cell>
        </row>
        <row r="296">
          <cell r="C296" t="str">
            <v/>
          </cell>
          <cell r="E296" t="str">
            <v/>
          </cell>
          <cell r="F296" t="str">
            <v/>
          </cell>
        </row>
        <row r="297">
          <cell r="C297" t="str">
            <v/>
          </cell>
          <cell r="E297" t="str">
            <v/>
          </cell>
          <cell r="F297" t="str">
            <v/>
          </cell>
        </row>
        <row r="298">
          <cell r="C298" t="str">
            <v/>
          </cell>
          <cell r="E298" t="str">
            <v/>
          </cell>
          <cell r="F298" t="str">
            <v/>
          </cell>
        </row>
        <row r="299">
          <cell r="C299" t="str">
            <v/>
          </cell>
          <cell r="E299" t="str">
            <v/>
          </cell>
          <cell r="F299" t="str">
            <v/>
          </cell>
        </row>
        <row r="300">
          <cell r="C300" t="str">
            <v/>
          </cell>
          <cell r="E300" t="str">
            <v/>
          </cell>
          <cell r="F300" t="str">
            <v/>
          </cell>
        </row>
        <row r="301">
          <cell r="C301" t="str">
            <v/>
          </cell>
          <cell r="E301" t="str">
            <v/>
          </cell>
          <cell r="F301" t="str">
            <v/>
          </cell>
        </row>
        <row r="302">
          <cell r="C302" t="str">
            <v/>
          </cell>
          <cell r="E302" t="str">
            <v/>
          </cell>
          <cell r="F302" t="str">
            <v/>
          </cell>
        </row>
        <row r="303">
          <cell r="C303" t="str">
            <v/>
          </cell>
          <cell r="E303" t="str">
            <v/>
          </cell>
          <cell r="F303" t="str">
            <v/>
          </cell>
        </row>
        <row r="304">
          <cell r="C304" t="str">
            <v/>
          </cell>
          <cell r="E304" t="str">
            <v/>
          </cell>
          <cell r="F304" t="str">
            <v/>
          </cell>
        </row>
        <row r="305">
          <cell r="C305" t="str">
            <v/>
          </cell>
          <cell r="E305" t="str">
            <v/>
          </cell>
          <cell r="F305" t="str">
            <v/>
          </cell>
        </row>
        <row r="306">
          <cell r="C306" t="str">
            <v/>
          </cell>
          <cell r="E306" t="str">
            <v/>
          </cell>
          <cell r="F306" t="str">
            <v/>
          </cell>
        </row>
        <row r="307">
          <cell r="C307" t="str">
            <v/>
          </cell>
          <cell r="E307" t="str">
            <v/>
          </cell>
          <cell r="F307" t="str">
            <v/>
          </cell>
        </row>
        <row r="308">
          <cell r="C308" t="str">
            <v/>
          </cell>
          <cell r="E308" t="str">
            <v/>
          </cell>
          <cell r="F308" t="str">
            <v/>
          </cell>
        </row>
        <row r="309">
          <cell r="C309" t="str">
            <v/>
          </cell>
          <cell r="E309" t="str">
            <v/>
          </cell>
          <cell r="F309" t="str">
            <v/>
          </cell>
        </row>
        <row r="310">
          <cell r="C310" t="str">
            <v/>
          </cell>
          <cell r="E310" t="str">
            <v/>
          </cell>
          <cell r="F310" t="str">
            <v/>
          </cell>
        </row>
        <row r="311">
          <cell r="C311" t="str">
            <v/>
          </cell>
          <cell r="E311" t="str">
            <v/>
          </cell>
          <cell r="F311" t="str">
            <v/>
          </cell>
        </row>
        <row r="312">
          <cell r="C312" t="str">
            <v/>
          </cell>
          <cell r="E312" t="str">
            <v/>
          </cell>
          <cell r="F312" t="str">
            <v/>
          </cell>
        </row>
        <row r="313">
          <cell r="C313" t="str">
            <v/>
          </cell>
          <cell r="E313" t="str">
            <v/>
          </cell>
          <cell r="F313" t="str">
            <v/>
          </cell>
        </row>
        <row r="314">
          <cell r="C314" t="str">
            <v/>
          </cell>
          <cell r="E314" t="str">
            <v/>
          </cell>
          <cell r="F314" t="str">
            <v/>
          </cell>
        </row>
        <row r="315">
          <cell r="C315" t="str">
            <v/>
          </cell>
          <cell r="E315" t="str">
            <v/>
          </cell>
          <cell r="F315" t="str">
            <v/>
          </cell>
        </row>
        <row r="316">
          <cell r="C316" t="str">
            <v/>
          </cell>
          <cell r="E316" t="str">
            <v/>
          </cell>
          <cell r="F316" t="str">
            <v/>
          </cell>
        </row>
        <row r="317">
          <cell r="C317" t="str">
            <v/>
          </cell>
          <cell r="E317" t="str">
            <v/>
          </cell>
          <cell r="F317" t="str">
            <v/>
          </cell>
        </row>
        <row r="318">
          <cell r="C318" t="str">
            <v/>
          </cell>
          <cell r="E318" t="str">
            <v/>
          </cell>
          <cell r="F318" t="str">
            <v/>
          </cell>
        </row>
        <row r="319">
          <cell r="C319" t="str">
            <v/>
          </cell>
          <cell r="E319" t="str">
            <v/>
          </cell>
          <cell r="F319" t="str">
            <v/>
          </cell>
        </row>
        <row r="320">
          <cell r="C320" t="str">
            <v/>
          </cell>
          <cell r="E320" t="str">
            <v/>
          </cell>
          <cell r="F320" t="str">
            <v/>
          </cell>
        </row>
        <row r="321">
          <cell r="C321" t="str">
            <v/>
          </cell>
          <cell r="E321" t="str">
            <v/>
          </cell>
          <cell r="F321" t="str">
            <v/>
          </cell>
        </row>
        <row r="322">
          <cell r="C322" t="str">
            <v/>
          </cell>
          <cell r="E322" t="str">
            <v/>
          </cell>
          <cell r="F322" t="str">
            <v/>
          </cell>
        </row>
        <row r="323">
          <cell r="C323" t="str">
            <v/>
          </cell>
          <cell r="E323" t="str">
            <v/>
          </cell>
          <cell r="F323" t="str">
            <v/>
          </cell>
        </row>
        <row r="324">
          <cell r="C324" t="str">
            <v/>
          </cell>
          <cell r="E324" t="str">
            <v/>
          </cell>
          <cell r="F324" t="str">
            <v/>
          </cell>
        </row>
        <row r="325">
          <cell r="C325" t="str">
            <v/>
          </cell>
          <cell r="E325" t="str">
            <v/>
          </cell>
          <cell r="F325" t="str">
            <v/>
          </cell>
        </row>
        <row r="326">
          <cell r="C326" t="str">
            <v/>
          </cell>
          <cell r="E326" t="str">
            <v/>
          </cell>
          <cell r="F326" t="str">
            <v/>
          </cell>
        </row>
        <row r="327">
          <cell r="C327" t="str">
            <v/>
          </cell>
          <cell r="E327" t="str">
            <v/>
          </cell>
          <cell r="F327" t="str">
            <v/>
          </cell>
        </row>
        <row r="328">
          <cell r="C328" t="str">
            <v/>
          </cell>
          <cell r="E328" t="str">
            <v/>
          </cell>
          <cell r="F328" t="str">
            <v/>
          </cell>
        </row>
        <row r="329">
          <cell r="C329" t="str">
            <v/>
          </cell>
          <cell r="E329" t="str">
            <v/>
          </cell>
          <cell r="F329" t="str">
            <v/>
          </cell>
        </row>
        <row r="330">
          <cell r="C330" t="str">
            <v/>
          </cell>
          <cell r="E330" t="str">
            <v/>
          </cell>
          <cell r="F330" t="str">
            <v/>
          </cell>
        </row>
        <row r="331">
          <cell r="C331" t="str">
            <v/>
          </cell>
          <cell r="E331" t="str">
            <v/>
          </cell>
          <cell r="F331" t="str">
            <v/>
          </cell>
        </row>
        <row r="332">
          <cell r="C332" t="str">
            <v/>
          </cell>
          <cell r="E332" t="str">
            <v/>
          </cell>
          <cell r="F332" t="str">
            <v/>
          </cell>
        </row>
        <row r="333">
          <cell r="C333" t="str">
            <v/>
          </cell>
          <cell r="E333" t="str">
            <v/>
          </cell>
          <cell r="F333" t="str">
            <v/>
          </cell>
        </row>
        <row r="334">
          <cell r="C334" t="str">
            <v/>
          </cell>
          <cell r="E334" t="str">
            <v/>
          </cell>
          <cell r="F334" t="str">
            <v/>
          </cell>
        </row>
        <row r="335">
          <cell r="C335" t="str">
            <v/>
          </cell>
          <cell r="E335" t="str">
            <v/>
          </cell>
          <cell r="F335" t="str">
            <v/>
          </cell>
        </row>
        <row r="336">
          <cell r="C336" t="str">
            <v/>
          </cell>
          <cell r="E336" t="str">
            <v/>
          </cell>
          <cell r="F336" t="str">
            <v/>
          </cell>
        </row>
        <row r="337">
          <cell r="C337" t="str">
            <v/>
          </cell>
          <cell r="E337" t="str">
            <v/>
          </cell>
          <cell r="F337" t="str">
            <v/>
          </cell>
        </row>
        <row r="338">
          <cell r="C338" t="str">
            <v/>
          </cell>
          <cell r="E338" t="str">
            <v/>
          </cell>
          <cell r="F338" t="str">
            <v/>
          </cell>
        </row>
        <row r="339">
          <cell r="C339" t="str">
            <v/>
          </cell>
          <cell r="E339" t="str">
            <v/>
          </cell>
          <cell r="F339" t="str">
            <v/>
          </cell>
        </row>
        <row r="340">
          <cell r="C340" t="str">
            <v/>
          </cell>
          <cell r="E340" t="str">
            <v/>
          </cell>
          <cell r="F340" t="str">
            <v/>
          </cell>
        </row>
        <row r="341">
          <cell r="C341" t="str">
            <v/>
          </cell>
          <cell r="E341" t="str">
            <v/>
          </cell>
          <cell r="F341" t="str">
            <v/>
          </cell>
        </row>
        <row r="342">
          <cell r="C342" t="str">
            <v/>
          </cell>
          <cell r="E342" t="str">
            <v/>
          </cell>
          <cell r="F342" t="str">
            <v/>
          </cell>
        </row>
        <row r="343">
          <cell r="C343" t="str">
            <v/>
          </cell>
          <cell r="E343" t="str">
            <v/>
          </cell>
          <cell r="F343" t="str">
            <v/>
          </cell>
        </row>
        <row r="344">
          <cell r="C344" t="str">
            <v/>
          </cell>
          <cell r="E344" t="str">
            <v/>
          </cell>
          <cell r="F344" t="str">
            <v/>
          </cell>
        </row>
        <row r="345">
          <cell r="C345" t="str">
            <v/>
          </cell>
          <cell r="E345" t="str">
            <v/>
          </cell>
          <cell r="F345" t="str">
            <v/>
          </cell>
        </row>
        <row r="346">
          <cell r="C346" t="str">
            <v/>
          </cell>
          <cell r="E346" t="str">
            <v/>
          </cell>
          <cell r="F346" t="str">
            <v/>
          </cell>
        </row>
        <row r="347">
          <cell r="C347" t="str">
            <v/>
          </cell>
          <cell r="E347" t="str">
            <v/>
          </cell>
          <cell r="F347" t="str">
            <v/>
          </cell>
        </row>
        <row r="348">
          <cell r="C348" t="str">
            <v/>
          </cell>
          <cell r="E348" t="str">
            <v/>
          </cell>
          <cell r="F348" t="str">
            <v/>
          </cell>
        </row>
        <row r="349">
          <cell r="C349" t="str">
            <v/>
          </cell>
          <cell r="E349" t="str">
            <v/>
          </cell>
          <cell r="F349" t="str">
            <v/>
          </cell>
        </row>
        <row r="350">
          <cell r="C350" t="str">
            <v/>
          </cell>
          <cell r="E350" t="str">
            <v/>
          </cell>
          <cell r="F350" t="str">
            <v/>
          </cell>
        </row>
        <row r="351">
          <cell r="C351" t="str">
            <v/>
          </cell>
          <cell r="E351" t="str">
            <v/>
          </cell>
          <cell r="F351" t="str">
            <v/>
          </cell>
        </row>
        <row r="352">
          <cell r="C352" t="str">
            <v/>
          </cell>
          <cell r="E352" t="str">
            <v/>
          </cell>
          <cell r="F352" t="str">
            <v/>
          </cell>
        </row>
        <row r="353">
          <cell r="C353" t="str">
            <v/>
          </cell>
          <cell r="E353" t="str">
            <v/>
          </cell>
          <cell r="F353" t="str">
            <v/>
          </cell>
        </row>
        <row r="354">
          <cell r="C354" t="str">
            <v/>
          </cell>
          <cell r="E354" t="str">
            <v/>
          </cell>
          <cell r="F354" t="str">
            <v/>
          </cell>
        </row>
        <row r="355">
          <cell r="C355" t="str">
            <v/>
          </cell>
          <cell r="E355" t="str">
            <v/>
          </cell>
          <cell r="F355" t="str">
            <v/>
          </cell>
        </row>
        <row r="356">
          <cell r="C356" t="str">
            <v/>
          </cell>
          <cell r="E356" t="str">
            <v/>
          </cell>
          <cell r="F356" t="str">
            <v/>
          </cell>
        </row>
        <row r="357">
          <cell r="C357" t="str">
            <v/>
          </cell>
          <cell r="E357" t="str">
            <v/>
          </cell>
          <cell r="F357" t="str">
            <v/>
          </cell>
        </row>
        <row r="358">
          <cell r="C358" t="str">
            <v/>
          </cell>
          <cell r="E358" t="str">
            <v/>
          </cell>
          <cell r="F358" t="str">
            <v/>
          </cell>
        </row>
        <row r="359">
          <cell r="C359" t="str">
            <v/>
          </cell>
          <cell r="E359" t="str">
            <v/>
          </cell>
          <cell r="F359" t="str">
            <v/>
          </cell>
        </row>
        <row r="360">
          <cell r="C360" t="str">
            <v/>
          </cell>
          <cell r="E360" t="str">
            <v/>
          </cell>
          <cell r="F360" t="str">
            <v/>
          </cell>
        </row>
        <row r="361">
          <cell r="C361" t="str">
            <v/>
          </cell>
          <cell r="E361" t="str">
            <v/>
          </cell>
          <cell r="F361" t="str">
            <v/>
          </cell>
        </row>
        <row r="362">
          <cell r="C362" t="str">
            <v/>
          </cell>
          <cell r="E362" t="str">
            <v/>
          </cell>
          <cell r="F362" t="str">
            <v/>
          </cell>
        </row>
        <row r="363">
          <cell r="C363" t="str">
            <v/>
          </cell>
          <cell r="E363" t="str">
            <v/>
          </cell>
          <cell r="F363" t="str">
            <v/>
          </cell>
        </row>
        <row r="364">
          <cell r="C364" t="str">
            <v/>
          </cell>
          <cell r="E364" t="str">
            <v/>
          </cell>
          <cell r="F364" t="str">
            <v/>
          </cell>
        </row>
        <row r="365">
          <cell r="C365" t="str">
            <v/>
          </cell>
          <cell r="E365" t="str">
            <v/>
          </cell>
          <cell r="F365" t="str">
            <v/>
          </cell>
        </row>
        <row r="366">
          <cell r="C366" t="str">
            <v/>
          </cell>
          <cell r="E366" t="str">
            <v/>
          </cell>
          <cell r="F366" t="str">
            <v/>
          </cell>
        </row>
        <row r="367">
          <cell r="C367" t="str">
            <v/>
          </cell>
          <cell r="E367" t="str">
            <v/>
          </cell>
          <cell r="F367" t="str">
            <v/>
          </cell>
        </row>
        <row r="368">
          <cell r="C368" t="str">
            <v/>
          </cell>
          <cell r="E368" t="str">
            <v/>
          </cell>
          <cell r="F368" t="str">
            <v/>
          </cell>
        </row>
        <row r="369">
          <cell r="C369" t="str">
            <v/>
          </cell>
          <cell r="E369" t="str">
            <v/>
          </cell>
          <cell r="F369" t="str">
            <v/>
          </cell>
        </row>
        <row r="370">
          <cell r="C370" t="str">
            <v/>
          </cell>
          <cell r="E370" t="str">
            <v/>
          </cell>
          <cell r="F370" t="str">
            <v/>
          </cell>
        </row>
        <row r="371">
          <cell r="C371" t="str">
            <v/>
          </cell>
          <cell r="E371" t="str">
            <v/>
          </cell>
          <cell r="F371" t="str">
            <v/>
          </cell>
        </row>
        <row r="372">
          <cell r="C372" t="str">
            <v/>
          </cell>
          <cell r="E372" t="str">
            <v/>
          </cell>
          <cell r="F372" t="str">
            <v/>
          </cell>
        </row>
        <row r="373">
          <cell r="C373" t="str">
            <v/>
          </cell>
          <cell r="E373" t="str">
            <v/>
          </cell>
          <cell r="F373" t="str">
            <v/>
          </cell>
        </row>
        <row r="374">
          <cell r="C374" t="str">
            <v/>
          </cell>
          <cell r="E374" t="str">
            <v/>
          </cell>
          <cell r="F374" t="str">
            <v/>
          </cell>
        </row>
        <row r="375">
          <cell r="C375" t="str">
            <v/>
          </cell>
          <cell r="E375" t="str">
            <v/>
          </cell>
          <cell r="F375" t="str">
            <v/>
          </cell>
        </row>
        <row r="376">
          <cell r="C376" t="str">
            <v/>
          </cell>
          <cell r="E376" t="str">
            <v/>
          </cell>
          <cell r="F376" t="str">
            <v/>
          </cell>
        </row>
        <row r="377">
          <cell r="C377" t="str">
            <v/>
          </cell>
          <cell r="E377" t="str">
            <v/>
          </cell>
          <cell r="F377" t="str">
            <v/>
          </cell>
        </row>
        <row r="378">
          <cell r="C378" t="str">
            <v/>
          </cell>
          <cell r="E378" t="str">
            <v/>
          </cell>
          <cell r="F378" t="str">
            <v/>
          </cell>
        </row>
        <row r="379">
          <cell r="C379" t="str">
            <v/>
          </cell>
          <cell r="E379" t="str">
            <v/>
          </cell>
          <cell r="F379" t="str">
            <v/>
          </cell>
        </row>
        <row r="380">
          <cell r="C380" t="str">
            <v/>
          </cell>
          <cell r="E380" t="str">
            <v/>
          </cell>
          <cell r="F380" t="str">
            <v/>
          </cell>
        </row>
        <row r="381">
          <cell r="C381" t="str">
            <v/>
          </cell>
          <cell r="E381" t="str">
            <v/>
          </cell>
          <cell r="F381" t="str">
            <v/>
          </cell>
        </row>
        <row r="382">
          <cell r="C382" t="str">
            <v/>
          </cell>
          <cell r="E382" t="str">
            <v/>
          </cell>
          <cell r="F382" t="str">
            <v/>
          </cell>
        </row>
        <row r="383">
          <cell r="C383" t="str">
            <v/>
          </cell>
          <cell r="E383" t="str">
            <v/>
          </cell>
          <cell r="F383" t="str">
            <v/>
          </cell>
        </row>
        <row r="384">
          <cell r="C384" t="str">
            <v/>
          </cell>
          <cell r="E384" t="str">
            <v/>
          </cell>
          <cell r="F384" t="str">
            <v/>
          </cell>
        </row>
        <row r="385">
          <cell r="C385" t="str">
            <v/>
          </cell>
          <cell r="E385" t="str">
            <v/>
          </cell>
          <cell r="F385" t="str">
            <v/>
          </cell>
        </row>
        <row r="386">
          <cell r="C386" t="str">
            <v/>
          </cell>
          <cell r="E386" t="str">
            <v/>
          </cell>
          <cell r="F386" t="str">
            <v/>
          </cell>
        </row>
        <row r="387">
          <cell r="C387" t="str">
            <v/>
          </cell>
          <cell r="E387" t="str">
            <v/>
          </cell>
          <cell r="F387" t="str">
            <v/>
          </cell>
        </row>
        <row r="388">
          <cell r="C388" t="str">
            <v/>
          </cell>
          <cell r="E388" t="str">
            <v/>
          </cell>
          <cell r="F388" t="str">
            <v/>
          </cell>
        </row>
        <row r="389">
          <cell r="C389" t="str">
            <v/>
          </cell>
          <cell r="E389" t="str">
            <v/>
          </cell>
          <cell r="F389" t="str">
            <v/>
          </cell>
        </row>
        <row r="390">
          <cell r="C390" t="str">
            <v/>
          </cell>
          <cell r="E390" t="str">
            <v/>
          </cell>
          <cell r="F390" t="str">
            <v/>
          </cell>
        </row>
        <row r="391">
          <cell r="C391" t="str">
            <v/>
          </cell>
          <cell r="E391" t="str">
            <v/>
          </cell>
          <cell r="F391" t="str">
            <v/>
          </cell>
        </row>
        <row r="392">
          <cell r="C392" t="str">
            <v/>
          </cell>
          <cell r="E392" t="str">
            <v/>
          </cell>
          <cell r="F392" t="str">
            <v/>
          </cell>
        </row>
        <row r="393">
          <cell r="C393" t="str">
            <v/>
          </cell>
          <cell r="E393" t="str">
            <v/>
          </cell>
          <cell r="F393" t="str">
            <v/>
          </cell>
        </row>
        <row r="394">
          <cell r="C394" t="str">
            <v/>
          </cell>
          <cell r="E394" t="str">
            <v/>
          </cell>
          <cell r="F394" t="str">
            <v/>
          </cell>
        </row>
        <row r="395">
          <cell r="C395" t="str">
            <v/>
          </cell>
          <cell r="E395" t="str">
            <v/>
          </cell>
          <cell r="F395" t="str">
            <v/>
          </cell>
        </row>
        <row r="396">
          <cell r="C396" t="str">
            <v/>
          </cell>
          <cell r="E396" t="str">
            <v/>
          </cell>
          <cell r="F396" t="str">
            <v/>
          </cell>
        </row>
        <row r="397">
          <cell r="C397" t="str">
            <v/>
          </cell>
          <cell r="E397" t="str">
            <v/>
          </cell>
          <cell r="F397" t="str">
            <v/>
          </cell>
        </row>
        <row r="398">
          <cell r="C398" t="str">
            <v/>
          </cell>
          <cell r="E398" t="str">
            <v/>
          </cell>
          <cell r="F398" t="str">
            <v/>
          </cell>
        </row>
        <row r="399">
          <cell r="C399" t="str">
            <v/>
          </cell>
          <cell r="E399" t="str">
            <v/>
          </cell>
          <cell r="F399" t="str">
            <v/>
          </cell>
        </row>
        <row r="400">
          <cell r="C400" t="str">
            <v/>
          </cell>
          <cell r="E400" t="str">
            <v/>
          </cell>
          <cell r="F400" t="str">
            <v/>
          </cell>
        </row>
        <row r="401">
          <cell r="C401" t="str">
            <v/>
          </cell>
          <cell r="E401" t="str">
            <v/>
          </cell>
          <cell r="F401" t="str">
            <v/>
          </cell>
        </row>
        <row r="402">
          <cell r="C402" t="str">
            <v/>
          </cell>
          <cell r="E402" t="str">
            <v/>
          </cell>
          <cell r="F402" t="str">
            <v/>
          </cell>
        </row>
        <row r="403">
          <cell r="C403" t="str">
            <v/>
          </cell>
          <cell r="E403" t="str">
            <v/>
          </cell>
          <cell r="F403" t="str">
            <v/>
          </cell>
        </row>
        <row r="404">
          <cell r="C404" t="str">
            <v/>
          </cell>
          <cell r="E404" t="str">
            <v/>
          </cell>
          <cell r="F404" t="str">
            <v/>
          </cell>
        </row>
        <row r="405">
          <cell r="C405" t="str">
            <v/>
          </cell>
          <cell r="E405" t="str">
            <v/>
          </cell>
          <cell r="F405" t="str">
            <v/>
          </cell>
        </row>
        <row r="406">
          <cell r="C406" t="str">
            <v/>
          </cell>
          <cell r="E406" t="str">
            <v/>
          </cell>
          <cell r="F406" t="str">
            <v/>
          </cell>
        </row>
        <row r="407">
          <cell r="C407" t="str">
            <v/>
          </cell>
          <cell r="E407" t="str">
            <v/>
          </cell>
          <cell r="F407" t="str">
            <v/>
          </cell>
        </row>
        <row r="408">
          <cell r="C408" t="str">
            <v/>
          </cell>
          <cell r="E408" t="str">
            <v/>
          </cell>
          <cell r="F408" t="str">
            <v/>
          </cell>
        </row>
        <row r="409">
          <cell r="C409" t="str">
            <v/>
          </cell>
          <cell r="E409" t="str">
            <v/>
          </cell>
          <cell r="F409" t="str">
            <v/>
          </cell>
        </row>
        <row r="410">
          <cell r="C410" t="str">
            <v/>
          </cell>
          <cell r="E410" t="str">
            <v/>
          </cell>
          <cell r="F410" t="str">
            <v/>
          </cell>
        </row>
        <row r="411">
          <cell r="C411" t="str">
            <v/>
          </cell>
          <cell r="E411" t="str">
            <v/>
          </cell>
          <cell r="F411" t="str">
            <v/>
          </cell>
        </row>
        <row r="412">
          <cell r="C412" t="str">
            <v/>
          </cell>
          <cell r="E412" t="str">
            <v/>
          </cell>
          <cell r="F412" t="str">
            <v/>
          </cell>
        </row>
        <row r="413">
          <cell r="C413" t="str">
            <v/>
          </cell>
          <cell r="E413" t="str">
            <v/>
          </cell>
          <cell r="F413" t="str">
            <v/>
          </cell>
        </row>
        <row r="414">
          <cell r="C414" t="str">
            <v/>
          </cell>
          <cell r="E414" t="str">
            <v/>
          </cell>
          <cell r="F414" t="str">
            <v/>
          </cell>
        </row>
        <row r="415">
          <cell r="C415" t="str">
            <v/>
          </cell>
          <cell r="E415" t="str">
            <v/>
          </cell>
          <cell r="F415" t="str">
            <v/>
          </cell>
        </row>
        <row r="416">
          <cell r="C416" t="str">
            <v/>
          </cell>
          <cell r="E416" t="str">
            <v/>
          </cell>
          <cell r="F416" t="str">
            <v/>
          </cell>
        </row>
        <row r="417">
          <cell r="C417" t="str">
            <v/>
          </cell>
          <cell r="E417" t="str">
            <v/>
          </cell>
          <cell r="F417" t="str">
            <v/>
          </cell>
        </row>
        <row r="418">
          <cell r="C418" t="str">
            <v/>
          </cell>
          <cell r="E418" t="str">
            <v/>
          </cell>
          <cell r="F418" t="str">
            <v/>
          </cell>
        </row>
        <row r="419">
          <cell r="C419" t="str">
            <v/>
          </cell>
          <cell r="E419" t="str">
            <v/>
          </cell>
          <cell r="F419" t="str">
            <v/>
          </cell>
        </row>
        <row r="420">
          <cell r="C420" t="str">
            <v/>
          </cell>
          <cell r="E420" t="str">
            <v/>
          </cell>
          <cell r="F420" t="str">
            <v/>
          </cell>
        </row>
        <row r="421">
          <cell r="C421" t="str">
            <v/>
          </cell>
          <cell r="E421" t="str">
            <v/>
          </cell>
          <cell r="F421" t="str">
            <v/>
          </cell>
        </row>
        <row r="422">
          <cell r="C422" t="str">
            <v/>
          </cell>
          <cell r="E422" t="str">
            <v/>
          </cell>
          <cell r="F422" t="str">
            <v/>
          </cell>
        </row>
        <row r="423">
          <cell r="C423" t="str">
            <v/>
          </cell>
          <cell r="E423" t="str">
            <v/>
          </cell>
          <cell r="F423" t="str">
            <v/>
          </cell>
        </row>
        <row r="424">
          <cell r="C424" t="str">
            <v/>
          </cell>
          <cell r="E424" t="str">
            <v/>
          </cell>
          <cell r="F424" t="str">
            <v/>
          </cell>
        </row>
        <row r="425">
          <cell r="C425" t="str">
            <v/>
          </cell>
          <cell r="E425" t="str">
            <v/>
          </cell>
          <cell r="F425" t="str">
            <v/>
          </cell>
        </row>
        <row r="426">
          <cell r="C426" t="str">
            <v/>
          </cell>
          <cell r="E426" t="str">
            <v/>
          </cell>
          <cell r="F426" t="str">
            <v/>
          </cell>
        </row>
        <row r="427">
          <cell r="C427" t="str">
            <v/>
          </cell>
          <cell r="E427" t="str">
            <v/>
          </cell>
          <cell r="F427" t="str">
            <v/>
          </cell>
        </row>
        <row r="428">
          <cell r="C428" t="str">
            <v/>
          </cell>
          <cell r="E428" t="str">
            <v/>
          </cell>
          <cell r="F428" t="str">
            <v/>
          </cell>
        </row>
        <row r="429">
          <cell r="C429" t="str">
            <v/>
          </cell>
          <cell r="E429" t="str">
            <v/>
          </cell>
          <cell r="F429" t="str">
            <v/>
          </cell>
        </row>
        <row r="430">
          <cell r="C430" t="str">
            <v/>
          </cell>
          <cell r="E430" t="str">
            <v/>
          </cell>
          <cell r="F430" t="str">
            <v/>
          </cell>
        </row>
        <row r="431">
          <cell r="C431" t="str">
            <v/>
          </cell>
          <cell r="E431" t="str">
            <v/>
          </cell>
          <cell r="F431" t="str">
            <v/>
          </cell>
        </row>
        <row r="432">
          <cell r="C432" t="str">
            <v/>
          </cell>
          <cell r="E432" t="str">
            <v/>
          </cell>
          <cell r="F432" t="str">
            <v/>
          </cell>
        </row>
        <row r="433">
          <cell r="C433" t="str">
            <v/>
          </cell>
          <cell r="E433" t="str">
            <v/>
          </cell>
          <cell r="F433" t="str">
            <v/>
          </cell>
        </row>
        <row r="434">
          <cell r="C434" t="str">
            <v/>
          </cell>
          <cell r="E434" t="str">
            <v/>
          </cell>
          <cell r="F434" t="str">
            <v/>
          </cell>
        </row>
        <row r="435">
          <cell r="C435" t="str">
            <v/>
          </cell>
          <cell r="E435" t="str">
            <v/>
          </cell>
          <cell r="F435" t="str">
            <v/>
          </cell>
        </row>
        <row r="436">
          <cell r="C436" t="str">
            <v/>
          </cell>
          <cell r="E436" t="str">
            <v/>
          </cell>
          <cell r="F436" t="str">
            <v/>
          </cell>
        </row>
        <row r="437">
          <cell r="C437" t="str">
            <v/>
          </cell>
          <cell r="E437" t="str">
            <v/>
          </cell>
          <cell r="F437" t="str">
            <v/>
          </cell>
        </row>
        <row r="438">
          <cell r="C438" t="str">
            <v/>
          </cell>
          <cell r="E438" t="str">
            <v/>
          </cell>
          <cell r="F438" t="str">
            <v/>
          </cell>
        </row>
        <row r="439">
          <cell r="C439" t="str">
            <v/>
          </cell>
          <cell r="E439" t="str">
            <v/>
          </cell>
          <cell r="F439" t="str">
            <v/>
          </cell>
        </row>
        <row r="440">
          <cell r="C440" t="str">
            <v/>
          </cell>
          <cell r="E440" t="str">
            <v/>
          </cell>
          <cell r="F440" t="str">
            <v/>
          </cell>
        </row>
        <row r="441">
          <cell r="C441" t="str">
            <v/>
          </cell>
          <cell r="E441" t="str">
            <v/>
          </cell>
          <cell r="F441" t="str">
            <v/>
          </cell>
        </row>
        <row r="442">
          <cell r="C442" t="str">
            <v/>
          </cell>
          <cell r="E442" t="str">
            <v/>
          </cell>
          <cell r="F442" t="str">
            <v/>
          </cell>
        </row>
        <row r="443">
          <cell r="C443" t="str">
            <v/>
          </cell>
          <cell r="E443" t="str">
            <v/>
          </cell>
          <cell r="F443" t="str">
            <v/>
          </cell>
        </row>
        <row r="444">
          <cell r="C444" t="str">
            <v/>
          </cell>
          <cell r="E444" t="str">
            <v/>
          </cell>
          <cell r="F444" t="str">
            <v/>
          </cell>
        </row>
        <row r="445">
          <cell r="C445" t="str">
            <v/>
          </cell>
          <cell r="E445" t="str">
            <v/>
          </cell>
          <cell r="F445" t="str">
            <v/>
          </cell>
        </row>
        <row r="446">
          <cell r="C446" t="str">
            <v/>
          </cell>
          <cell r="E446" t="str">
            <v/>
          </cell>
          <cell r="F446" t="str">
            <v/>
          </cell>
        </row>
        <row r="447">
          <cell r="C447" t="str">
            <v/>
          </cell>
          <cell r="E447" t="str">
            <v/>
          </cell>
          <cell r="F447" t="str">
            <v/>
          </cell>
        </row>
        <row r="448">
          <cell r="C448" t="str">
            <v/>
          </cell>
          <cell r="E448" t="str">
            <v/>
          </cell>
          <cell r="F448" t="str">
            <v/>
          </cell>
        </row>
        <row r="449">
          <cell r="C449" t="str">
            <v/>
          </cell>
          <cell r="E449" t="str">
            <v/>
          </cell>
          <cell r="F449" t="str">
            <v/>
          </cell>
        </row>
        <row r="450">
          <cell r="C450" t="str">
            <v/>
          </cell>
          <cell r="E450" t="str">
            <v/>
          </cell>
          <cell r="F450" t="str">
            <v/>
          </cell>
        </row>
        <row r="451">
          <cell r="C451" t="str">
            <v/>
          </cell>
          <cell r="E451" t="str">
            <v/>
          </cell>
          <cell r="F451" t="str">
            <v/>
          </cell>
        </row>
        <row r="452">
          <cell r="C452" t="str">
            <v/>
          </cell>
          <cell r="E452" t="str">
            <v/>
          </cell>
          <cell r="F452" t="str">
            <v/>
          </cell>
        </row>
        <row r="453">
          <cell r="C453" t="str">
            <v/>
          </cell>
          <cell r="E453" t="str">
            <v/>
          </cell>
          <cell r="F453" t="str">
            <v/>
          </cell>
        </row>
        <row r="454">
          <cell r="C454" t="str">
            <v/>
          </cell>
          <cell r="E454" t="str">
            <v/>
          </cell>
          <cell r="F454" t="str">
            <v/>
          </cell>
        </row>
        <row r="455">
          <cell r="C455" t="str">
            <v/>
          </cell>
          <cell r="E455" t="str">
            <v/>
          </cell>
          <cell r="F455" t="str">
            <v/>
          </cell>
        </row>
        <row r="456">
          <cell r="C456" t="str">
            <v/>
          </cell>
          <cell r="E456" t="str">
            <v/>
          </cell>
          <cell r="F456" t="str">
            <v/>
          </cell>
        </row>
        <row r="457">
          <cell r="C457" t="str">
            <v/>
          </cell>
          <cell r="E457" t="str">
            <v/>
          </cell>
          <cell r="F457" t="str">
            <v/>
          </cell>
        </row>
        <row r="458">
          <cell r="C458" t="str">
            <v/>
          </cell>
          <cell r="E458" t="str">
            <v/>
          </cell>
          <cell r="F458" t="str">
            <v/>
          </cell>
        </row>
        <row r="459">
          <cell r="C459" t="str">
            <v/>
          </cell>
          <cell r="E459" t="str">
            <v/>
          </cell>
          <cell r="F459" t="str">
            <v/>
          </cell>
        </row>
        <row r="460">
          <cell r="C460" t="str">
            <v/>
          </cell>
          <cell r="E460" t="str">
            <v/>
          </cell>
          <cell r="F460" t="str">
            <v/>
          </cell>
        </row>
        <row r="461">
          <cell r="C461" t="str">
            <v/>
          </cell>
          <cell r="E461" t="str">
            <v/>
          </cell>
          <cell r="F461" t="str">
            <v/>
          </cell>
        </row>
        <row r="462">
          <cell r="C462" t="str">
            <v/>
          </cell>
          <cell r="E462" t="str">
            <v/>
          </cell>
          <cell r="F462" t="str">
            <v/>
          </cell>
        </row>
        <row r="463">
          <cell r="C463" t="str">
            <v/>
          </cell>
          <cell r="E463" t="str">
            <v/>
          </cell>
          <cell r="F463" t="str">
            <v/>
          </cell>
        </row>
        <row r="464">
          <cell r="C464" t="str">
            <v/>
          </cell>
          <cell r="E464" t="str">
            <v/>
          </cell>
          <cell r="F464" t="str">
            <v/>
          </cell>
        </row>
        <row r="465">
          <cell r="C465" t="str">
            <v/>
          </cell>
          <cell r="E465" t="str">
            <v/>
          </cell>
          <cell r="F465" t="str">
            <v/>
          </cell>
        </row>
        <row r="466">
          <cell r="C466" t="str">
            <v/>
          </cell>
          <cell r="E466" t="str">
            <v/>
          </cell>
          <cell r="F466" t="str">
            <v/>
          </cell>
        </row>
        <row r="467">
          <cell r="C467" t="str">
            <v/>
          </cell>
          <cell r="E467" t="str">
            <v/>
          </cell>
          <cell r="F467" t="str">
            <v/>
          </cell>
        </row>
        <row r="468">
          <cell r="C468" t="str">
            <v/>
          </cell>
          <cell r="E468" t="str">
            <v/>
          </cell>
          <cell r="F468" t="str">
            <v/>
          </cell>
        </row>
        <row r="469">
          <cell r="C469" t="str">
            <v/>
          </cell>
          <cell r="E469" t="str">
            <v/>
          </cell>
          <cell r="F469" t="str">
            <v/>
          </cell>
        </row>
        <row r="470">
          <cell r="C470" t="str">
            <v/>
          </cell>
          <cell r="E470" t="str">
            <v/>
          </cell>
          <cell r="F470" t="str">
            <v/>
          </cell>
        </row>
        <row r="471">
          <cell r="C471" t="str">
            <v/>
          </cell>
          <cell r="E471" t="str">
            <v/>
          </cell>
          <cell r="F471" t="str">
            <v/>
          </cell>
        </row>
        <row r="472">
          <cell r="C472" t="str">
            <v/>
          </cell>
          <cell r="E472" t="str">
            <v/>
          </cell>
          <cell r="F472" t="str">
            <v/>
          </cell>
        </row>
        <row r="473">
          <cell r="C473" t="str">
            <v/>
          </cell>
          <cell r="E473" t="str">
            <v/>
          </cell>
          <cell r="F473" t="str">
            <v/>
          </cell>
        </row>
        <row r="474">
          <cell r="C474" t="str">
            <v/>
          </cell>
          <cell r="E474" t="str">
            <v/>
          </cell>
          <cell r="F474" t="str">
            <v/>
          </cell>
        </row>
        <row r="475">
          <cell r="C475" t="str">
            <v/>
          </cell>
          <cell r="E475" t="str">
            <v/>
          </cell>
          <cell r="F475" t="str">
            <v/>
          </cell>
        </row>
        <row r="476">
          <cell r="C476" t="str">
            <v/>
          </cell>
          <cell r="E476" t="str">
            <v/>
          </cell>
          <cell r="F476" t="str">
            <v/>
          </cell>
        </row>
        <row r="477">
          <cell r="C477" t="str">
            <v/>
          </cell>
          <cell r="E477" t="str">
            <v/>
          </cell>
          <cell r="F477" t="str">
            <v/>
          </cell>
        </row>
        <row r="478">
          <cell r="C478" t="str">
            <v/>
          </cell>
          <cell r="E478" t="str">
            <v/>
          </cell>
          <cell r="F478" t="str">
            <v/>
          </cell>
        </row>
        <row r="479">
          <cell r="C479" t="str">
            <v/>
          </cell>
          <cell r="E479" t="str">
            <v/>
          </cell>
          <cell r="F479" t="str">
            <v/>
          </cell>
        </row>
        <row r="480">
          <cell r="C480" t="str">
            <v/>
          </cell>
          <cell r="E480" t="str">
            <v/>
          </cell>
          <cell r="F480" t="str">
            <v/>
          </cell>
        </row>
        <row r="481">
          <cell r="C481" t="str">
            <v/>
          </cell>
          <cell r="E481" t="str">
            <v/>
          </cell>
          <cell r="F481" t="str">
            <v/>
          </cell>
        </row>
        <row r="482">
          <cell r="C482" t="str">
            <v/>
          </cell>
          <cell r="E482" t="str">
            <v/>
          </cell>
          <cell r="F482" t="str">
            <v/>
          </cell>
        </row>
        <row r="483">
          <cell r="C483" t="str">
            <v/>
          </cell>
          <cell r="E483" t="str">
            <v/>
          </cell>
          <cell r="F483" t="str">
            <v/>
          </cell>
        </row>
        <row r="484">
          <cell r="C484" t="str">
            <v/>
          </cell>
          <cell r="E484" t="str">
            <v/>
          </cell>
          <cell r="F484" t="str">
            <v/>
          </cell>
        </row>
        <row r="485">
          <cell r="C485" t="str">
            <v/>
          </cell>
          <cell r="E485" t="str">
            <v/>
          </cell>
          <cell r="F485" t="str">
            <v/>
          </cell>
        </row>
        <row r="486">
          <cell r="C486" t="str">
            <v/>
          </cell>
          <cell r="E486" t="str">
            <v/>
          </cell>
          <cell r="F486" t="str">
            <v/>
          </cell>
        </row>
        <row r="487">
          <cell r="C487" t="str">
            <v/>
          </cell>
          <cell r="E487" t="str">
            <v/>
          </cell>
          <cell r="F487" t="str">
            <v/>
          </cell>
        </row>
        <row r="488">
          <cell r="C488" t="str">
            <v/>
          </cell>
          <cell r="E488" t="str">
            <v/>
          </cell>
          <cell r="F488" t="str">
            <v/>
          </cell>
        </row>
        <row r="489">
          <cell r="C489" t="str">
            <v/>
          </cell>
          <cell r="E489" t="str">
            <v/>
          </cell>
          <cell r="F489" t="str">
            <v/>
          </cell>
        </row>
        <row r="490">
          <cell r="C490" t="str">
            <v/>
          </cell>
          <cell r="E490" t="str">
            <v/>
          </cell>
          <cell r="F490" t="str">
            <v/>
          </cell>
        </row>
        <row r="491">
          <cell r="C491" t="str">
            <v/>
          </cell>
          <cell r="E491" t="str">
            <v/>
          </cell>
          <cell r="F491" t="str">
            <v/>
          </cell>
        </row>
        <row r="492">
          <cell r="C492" t="str">
            <v/>
          </cell>
          <cell r="E492" t="str">
            <v/>
          </cell>
          <cell r="F492" t="str">
            <v/>
          </cell>
        </row>
        <row r="493">
          <cell r="C493" t="str">
            <v/>
          </cell>
          <cell r="E493" t="str">
            <v/>
          </cell>
          <cell r="F493" t="str">
            <v/>
          </cell>
        </row>
        <row r="494">
          <cell r="C494" t="str">
            <v/>
          </cell>
          <cell r="E494" t="str">
            <v/>
          </cell>
          <cell r="F494" t="str">
            <v/>
          </cell>
        </row>
        <row r="495">
          <cell r="C495" t="str">
            <v/>
          </cell>
          <cell r="E495" t="str">
            <v/>
          </cell>
          <cell r="F495" t="str">
            <v/>
          </cell>
        </row>
        <row r="496">
          <cell r="C496" t="str">
            <v/>
          </cell>
          <cell r="E496" t="str">
            <v/>
          </cell>
          <cell r="F496" t="str">
            <v/>
          </cell>
        </row>
        <row r="497">
          <cell r="C497" t="str">
            <v/>
          </cell>
          <cell r="E497" t="str">
            <v/>
          </cell>
          <cell r="F497" t="str">
            <v/>
          </cell>
        </row>
        <row r="498">
          <cell r="C498" t="str">
            <v/>
          </cell>
          <cell r="E498" t="str">
            <v/>
          </cell>
          <cell r="F498" t="str">
            <v/>
          </cell>
        </row>
        <row r="499">
          <cell r="C499" t="str">
            <v/>
          </cell>
          <cell r="E499" t="str">
            <v/>
          </cell>
          <cell r="F499" t="str">
            <v/>
          </cell>
        </row>
        <row r="500">
          <cell r="C500" t="str">
            <v/>
          </cell>
          <cell r="E500" t="str">
            <v/>
          </cell>
          <cell r="F500" t="str">
            <v/>
          </cell>
        </row>
        <row r="501">
          <cell r="C501" t="str">
            <v/>
          </cell>
          <cell r="E501" t="str">
            <v/>
          </cell>
          <cell r="F501" t="str">
            <v/>
          </cell>
        </row>
        <row r="502">
          <cell r="C502" t="str">
            <v/>
          </cell>
          <cell r="E502" t="str">
            <v/>
          </cell>
          <cell r="F502" t="str">
            <v/>
          </cell>
        </row>
        <row r="503">
          <cell r="C503" t="str">
            <v/>
          </cell>
          <cell r="E503" t="str">
            <v/>
          </cell>
          <cell r="F503" t="str">
            <v/>
          </cell>
        </row>
        <row r="504">
          <cell r="C504" t="str">
            <v/>
          </cell>
          <cell r="E504" t="str">
            <v/>
          </cell>
          <cell r="F504" t="str">
            <v/>
          </cell>
        </row>
        <row r="505">
          <cell r="C505" t="str">
            <v/>
          </cell>
          <cell r="E505" t="str">
            <v/>
          </cell>
          <cell r="F505" t="str">
            <v/>
          </cell>
        </row>
        <row r="506">
          <cell r="C506" t="str">
            <v/>
          </cell>
          <cell r="E506" t="str">
            <v/>
          </cell>
          <cell r="F506" t="str">
            <v/>
          </cell>
        </row>
        <row r="507">
          <cell r="C507" t="str">
            <v/>
          </cell>
          <cell r="E507" t="str">
            <v/>
          </cell>
          <cell r="F507" t="str">
            <v/>
          </cell>
        </row>
        <row r="508">
          <cell r="C508" t="str">
            <v/>
          </cell>
          <cell r="E508" t="str">
            <v/>
          </cell>
          <cell r="F508" t="str">
            <v/>
          </cell>
        </row>
        <row r="509">
          <cell r="C509" t="str">
            <v/>
          </cell>
          <cell r="E509" t="str">
            <v/>
          </cell>
          <cell r="F509" t="str">
            <v/>
          </cell>
        </row>
        <row r="510">
          <cell r="C510" t="str">
            <v/>
          </cell>
          <cell r="E510" t="str">
            <v/>
          </cell>
          <cell r="F510" t="str">
            <v/>
          </cell>
        </row>
        <row r="511">
          <cell r="C511" t="str">
            <v/>
          </cell>
          <cell r="E511" t="str">
            <v/>
          </cell>
          <cell r="F511" t="str">
            <v/>
          </cell>
        </row>
        <row r="512">
          <cell r="C512" t="str">
            <v/>
          </cell>
          <cell r="E512" t="str">
            <v/>
          </cell>
          <cell r="F512" t="str">
            <v/>
          </cell>
        </row>
        <row r="513">
          <cell r="C513" t="str">
            <v/>
          </cell>
          <cell r="E513" t="str">
            <v/>
          </cell>
          <cell r="F513" t="str">
            <v/>
          </cell>
        </row>
        <row r="514">
          <cell r="C514" t="str">
            <v/>
          </cell>
          <cell r="E514" t="str">
            <v/>
          </cell>
          <cell r="F514" t="str">
            <v/>
          </cell>
        </row>
        <row r="515">
          <cell r="C515" t="str">
            <v/>
          </cell>
          <cell r="E515" t="str">
            <v/>
          </cell>
          <cell r="F515" t="str">
            <v/>
          </cell>
        </row>
        <row r="516">
          <cell r="C516" t="str">
            <v/>
          </cell>
          <cell r="E516" t="str">
            <v/>
          </cell>
          <cell r="F516" t="str">
            <v/>
          </cell>
        </row>
        <row r="517">
          <cell r="C517" t="str">
            <v/>
          </cell>
          <cell r="E517" t="str">
            <v/>
          </cell>
          <cell r="F517" t="str">
            <v/>
          </cell>
        </row>
        <row r="518">
          <cell r="C518" t="str">
            <v/>
          </cell>
          <cell r="E518" t="str">
            <v/>
          </cell>
          <cell r="F518" t="str">
            <v/>
          </cell>
        </row>
        <row r="519">
          <cell r="C519" t="str">
            <v/>
          </cell>
          <cell r="E519" t="str">
            <v/>
          </cell>
          <cell r="F519" t="str">
            <v/>
          </cell>
        </row>
        <row r="520">
          <cell r="C520" t="str">
            <v/>
          </cell>
          <cell r="E520" t="str">
            <v/>
          </cell>
          <cell r="F520" t="str">
            <v/>
          </cell>
        </row>
        <row r="521">
          <cell r="C521" t="str">
            <v/>
          </cell>
          <cell r="E521" t="str">
            <v/>
          </cell>
          <cell r="F521" t="str">
            <v/>
          </cell>
        </row>
        <row r="522">
          <cell r="C522" t="str">
            <v/>
          </cell>
          <cell r="E522" t="str">
            <v/>
          </cell>
          <cell r="F522" t="str">
            <v/>
          </cell>
        </row>
        <row r="523">
          <cell r="C523" t="str">
            <v/>
          </cell>
          <cell r="E523" t="str">
            <v/>
          </cell>
          <cell r="F523" t="str">
            <v/>
          </cell>
        </row>
        <row r="524">
          <cell r="C524" t="str">
            <v/>
          </cell>
          <cell r="E524" t="str">
            <v/>
          </cell>
          <cell r="F524" t="str">
            <v/>
          </cell>
        </row>
        <row r="525">
          <cell r="C525" t="str">
            <v/>
          </cell>
          <cell r="E525" t="str">
            <v/>
          </cell>
          <cell r="F525" t="str">
            <v/>
          </cell>
        </row>
        <row r="526">
          <cell r="C526" t="str">
            <v/>
          </cell>
          <cell r="E526" t="str">
            <v/>
          </cell>
          <cell r="F526" t="str">
            <v/>
          </cell>
        </row>
        <row r="527">
          <cell r="C527" t="str">
            <v/>
          </cell>
          <cell r="E527" t="str">
            <v/>
          </cell>
          <cell r="F527" t="str">
            <v/>
          </cell>
        </row>
        <row r="528">
          <cell r="C528" t="str">
            <v/>
          </cell>
          <cell r="E528" t="str">
            <v/>
          </cell>
          <cell r="F528" t="str">
            <v/>
          </cell>
        </row>
        <row r="529">
          <cell r="C529" t="str">
            <v/>
          </cell>
          <cell r="E529" t="str">
            <v/>
          </cell>
          <cell r="F529" t="str">
            <v/>
          </cell>
        </row>
        <row r="530">
          <cell r="C530" t="str">
            <v/>
          </cell>
          <cell r="E530" t="str">
            <v/>
          </cell>
          <cell r="F530" t="str">
            <v/>
          </cell>
        </row>
        <row r="531">
          <cell r="C531" t="str">
            <v/>
          </cell>
          <cell r="E531" t="str">
            <v/>
          </cell>
          <cell r="F531" t="str">
            <v/>
          </cell>
        </row>
        <row r="532">
          <cell r="C532" t="str">
            <v/>
          </cell>
          <cell r="E532" t="str">
            <v/>
          </cell>
          <cell r="F532" t="str">
            <v/>
          </cell>
        </row>
        <row r="533">
          <cell r="C533" t="str">
            <v/>
          </cell>
          <cell r="E533" t="str">
            <v/>
          </cell>
          <cell r="F533" t="str">
            <v/>
          </cell>
        </row>
        <row r="534">
          <cell r="C534" t="str">
            <v/>
          </cell>
          <cell r="E534" t="str">
            <v/>
          </cell>
          <cell r="F534" t="str">
            <v/>
          </cell>
        </row>
        <row r="535">
          <cell r="C535" t="str">
            <v/>
          </cell>
          <cell r="E535" t="str">
            <v/>
          </cell>
          <cell r="F535" t="str">
            <v/>
          </cell>
        </row>
        <row r="536">
          <cell r="C536" t="str">
            <v/>
          </cell>
          <cell r="E536" t="str">
            <v/>
          </cell>
          <cell r="F536" t="str">
            <v/>
          </cell>
        </row>
        <row r="537">
          <cell r="C537" t="str">
            <v/>
          </cell>
          <cell r="E537" t="str">
            <v/>
          </cell>
          <cell r="F537" t="str">
            <v/>
          </cell>
        </row>
        <row r="538">
          <cell r="C538" t="str">
            <v/>
          </cell>
          <cell r="E538" t="str">
            <v/>
          </cell>
          <cell r="F538" t="str">
            <v/>
          </cell>
        </row>
        <row r="539">
          <cell r="C539" t="str">
            <v/>
          </cell>
          <cell r="E539" t="str">
            <v/>
          </cell>
          <cell r="F539" t="str">
            <v/>
          </cell>
        </row>
        <row r="540">
          <cell r="C540" t="str">
            <v/>
          </cell>
          <cell r="E540" t="str">
            <v/>
          </cell>
          <cell r="F540" t="str">
            <v/>
          </cell>
        </row>
        <row r="541">
          <cell r="C541" t="str">
            <v/>
          </cell>
          <cell r="E541" t="str">
            <v/>
          </cell>
          <cell r="F541" t="str">
            <v/>
          </cell>
        </row>
        <row r="542">
          <cell r="C542" t="str">
            <v/>
          </cell>
          <cell r="E542" t="str">
            <v/>
          </cell>
          <cell r="F542" t="str">
            <v/>
          </cell>
        </row>
        <row r="543">
          <cell r="C543" t="str">
            <v/>
          </cell>
          <cell r="E543" t="str">
            <v/>
          </cell>
          <cell r="F543" t="str">
            <v/>
          </cell>
        </row>
        <row r="544">
          <cell r="C544" t="str">
            <v/>
          </cell>
          <cell r="E544" t="str">
            <v/>
          </cell>
          <cell r="F544" t="str">
            <v/>
          </cell>
        </row>
        <row r="545">
          <cell r="C545" t="str">
            <v/>
          </cell>
          <cell r="E545" t="str">
            <v/>
          </cell>
          <cell r="F545" t="str">
            <v/>
          </cell>
        </row>
        <row r="546">
          <cell r="C546" t="str">
            <v/>
          </cell>
          <cell r="E546" t="str">
            <v/>
          </cell>
          <cell r="F546" t="str">
            <v/>
          </cell>
        </row>
        <row r="547">
          <cell r="C547" t="str">
            <v/>
          </cell>
          <cell r="E547" t="str">
            <v/>
          </cell>
          <cell r="F547" t="str">
            <v/>
          </cell>
        </row>
        <row r="548">
          <cell r="C548" t="str">
            <v/>
          </cell>
          <cell r="E548" t="str">
            <v/>
          </cell>
          <cell r="F548" t="str">
            <v/>
          </cell>
        </row>
        <row r="549">
          <cell r="C549" t="str">
            <v/>
          </cell>
          <cell r="E549" t="str">
            <v/>
          </cell>
          <cell r="F549" t="str">
            <v/>
          </cell>
        </row>
        <row r="550">
          <cell r="C550" t="str">
            <v/>
          </cell>
          <cell r="E550" t="str">
            <v/>
          </cell>
          <cell r="F550" t="str">
            <v/>
          </cell>
        </row>
        <row r="551">
          <cell r="C551" t="str">
            <v/>
          </cell>
          <cell r="E551" t="str">
            <v/>
          </cell>
          <cell r="F551" t="str">
            <v/>
          </cell>
        </row>
        <row r="552">
          <cell r="C552" t="str">
            <v/>
          </cell>
          <cell r="E552" t="str">
            <v/>
          </cell>
          <cell r="F552" t="str">
            <v/>
          </cell>
        </row>
        <row r="553">
          <cell r="C553" t="str">
            <v/>
          </cell>
          <cell r="E553" t="str">
            <v/>
          </cell>
          <cell r="F553" t="str">
            <v/>
          </cell>
        </row>
        <row r="554">
          <cell r="C554" t="str">
            <v/>
          </cell>
          <cell r="E554" t="str">
            <v/>
          </cell>
          <cell r="F554" t="str">
            <v/>
          </cell>
        </row>
        <row r="555">
          <cell r="C555" t="str">
            <v/>
          </cell>
          <cell r="E555" t="str">
            <v/>
          </cell>
          <cell r="F555" t="str">
            <v/>
          </cell>
        </row>
        <row r="556">
          <cell r="C556" t="str">
            <v/>
          </cell>
          <cell r="E556" t="str">
            <v/>
          </cell>
          <cell r="F556" t="str">
            <v/>
          </cell>
        </row>
        <row r="557">
          <cell r="C557" t="str">
            <v/>
          </cell>
          <cell r="E557" t="str">
            <v/>
          </cell>
          <cell r="F557" t="str">
            <v/>
          </cell>
        </row>
        <row r="558">
          <cell r="C558" t="str">
            <v/>
          </cell>
          <cell r="E558" t="str">
            <v/>
          </cell>
          <cell r="F558" t="str">
            <v/>
          </cell>
        </row>
        <row r="559">
          <cell r="C559" t="str">
            <v/>
          </cell>
          <cell r="E559" t="str">
            <v/>
          </cell>
          <cell r="F559" t="str">
            <v/>
          </cell>
        </row>
        <row r="560">
          <cell r="C560" t="str">
            <v/>
          </cell>
          <cell r="E560" t="str">
            <v/>
          </cell>
          <cell r="F560" t="str">
            <v/>
          </cell>
        </row>
        <row r="561">
          <cell r="C561" t="str">
            <v/>
          </cell>
          <cell r="E561" t="str">
            <v/>
          </cell>
          <cell r="F561" t="str">
            <v/>
          </cell>
        </row>
        <row r="562">
          <cell r="C562" t="str">
            <v/>
          </cell>
          <cell r="E562" t="str">
            <v/>
          </cell>
          <cell r="F562" t="str">
            <v/>
          </cell>
        </row>
        <row r="563">
          <cell r="C563" t="str">
            <v/>
          </cell>
          <cell r="E563" t="str">
            <v/>
          </cell>
          <cell r="F563" t="str">
            <v/>
          </cell>
        </row>
        <row r="564">
          <cell r="C564" t="str">
            <v/>
          </cell>
          <cell r="E564" t="str">
            <v/>
          </cell>
          <cell r="F564" t="str">
            <v/>
          </cell>
        </row>
        <row r="565">
          <cell r="C565" t="str">
            <v/>
          </cell>
          <cell r="E565" t="str">
            <v/>
          </cell>
          <cell r="F565" t="str">
            <v/>
          </cell>
        </row>
        <row r="566">
          <cell r="C566" t="str">
            <v/>
          </cell>
          <cell r="E566" t="str">
            <v/>
          </cell>
          <cell r="F566" t="str">
            <v/>
          </cell>
        </row>
        <row r="567">
          <cell r="C567" t="str">
            <v/>
          </cell>
          <cell r="E567" t="str">
            <v/>
          </cell>
          <cell r="F567" t="str">
            <v/>
          </cell>
        </row>
        <row r="568">
          <cell r="C568" t="str">
            <v/>
          </cell>
          <cell r="E568" t="str">
            <v/>
          </cell>
          <cell r="F568" t="str">
            <v/>
          </cell>
        </row>
        <row r="569">
          <cell r="C569" t="str">
            <v/>
          </cell>
          <cell r="E569" t="str">
            <v/>
          </cell>
          <cell r="F569" t="str">
            <v/>
          </cell>
        </row>
        <row r="570">
          <cell r="C570" t="str">
            <v/>
          </cell>
          <cell r="E570" t="str">
            <v/>
          </cell>
          <cell r="F570" t="str">
            <v/>
          </cell>
        </row>
        <row r="571">
          <cell r="C571" t="str">
            <v/>
          </cell>
          <cell r="E571" t="str">
            <v/>
          </cell>
          <cell r="F571" t="str">
            <v/>
          </cell>
        </row>
        <row r="572">
          <cell r="C572" t="str">
            <v/>
          </cell>
          <cell r="E572" t="str">
            <v/>
          </cell>
          <cell r="F572" t="str">
            <v/>
          </cell>
        </row>
        <row r="573">
          <cell r="C573" t="str">
            <v/>
          </cell>
          <cell r="E573" t="str">
            <v/>
          </cell>
          <cell r="F573" t="str">
            <v/>
          </cell>
        </row>
        <row r="574">
          <cell r="C574" t="str">
            <v/>
          </cell>
          <cell r="E574" t="str">
            <v/>
          </cell>
          <cell r="F574" t="str">
            <v/>
          </cell>
        </row>
        <row r="575">
          <cell r="C575" t="str">
            <v/>
          </cell>
          <cell r="E575" t="str">
            <v/>
          </cell>
          <cell r="F575" t="str">
            <v/>
          </cell>
        </row>
        <row r="576">
          <cell r="C576" t="str">
            <v/>
          </cell>
          <cell r="E576" t="str">
            <v/>
          </cell>
          <cell r="F576" t="str">
            <v/>
          </cell>
        </row>
        <row r="577">
          <cell r="C577" t="str">
            <v/>
          </cell>
          <cell r="E577" t="str">
            <v/>
          </cell>
          <cell r="F577" t="str">
            <v/>
          </cell>
        </row>
        <row r="578">
          <cell r="C578" t="str">
            <v/>
          </cell>
          <cell r="E578" t="str">
            <v/>
          </cell>
          <cell r="F578" t="str">
            <v/>
          </cell>
        </row>
        <row r="579">
          <cell r="C579" t="str">
            <v/>
          </cell>
          <cell r="E579" t="str">
            <v/>
          </cell>
          <cell r="F579" t="str">
            <v/>
          </cell>
        </row>
        <row r="580">
          <cell r="C580" t="str">
            <v/>
          </cell>
          <cell r="E580" t="str">
            <v/>
          </cell>
          <cell r="F580" t="str">
            <v/>
          </cell>
        </row>
        <row r="581">
          <cell r="C581" t="str">
            <v/>
          </cell>
          <cell r="E581" t="str">
            <v/>
          </cell>
          <cell r="F581" t="str">
            <v/>
          </cell>
        </row>
        <row r="582">
          <cell r="C582" t="str">
            <v/>
          </cell>
          <cell r="E582" t="str">
            <v/>
          </cell>
          <cell r="F582" t="str">
            <v/>
          </cell>
        </row>
        <row r="583">
          <cell r="C583" t="str">
            <v/>
          </cell>
          <cell r="E583" t="str">
            <v/>
          </cell>
          <cell r="F583" t="str">
            <v/>
          </cell>
        </row>
        <row r="584">
          <cell r="C584" t="str">
            <v/>
          </cell>
          <cell r="E584" t="str">
            <v/>
          </cell>
          <cell r="F584" t="str">
            <v/>
          </cell>
        </row>
        <row r="585">
          <cell r="C585" t="str">
            <v/>
          </cell>
          <cell r="E585" t="str">
            <v/>
          </cell>
          <cell r="F585" t="str">
            <v/>
          </cell>
        </row>
        <row r="586">
          <cell r="C586" t="str">
            <v/>
          </cell>
          <cell r="E586" t="str">
            <v/>
          </cell>
          <cell r="F586" t="str">
            <v/>
          </cell>
        </row>
        <row r="587">
          <cell r="C587" t="str">
            <v/>
          </cell>
          <cell r="E587" t="str">
            <v/>
          </cell>
          <cell r="F587" t="str">
            <v/>
          </cell>
        </row>
        <row r="588">
          <cell r="C588" t="str">
            <v/>
          </cell>
          <cell r="E588" t="str">
            <v/>
          </cell>
          <cell r="F588" t="str">
            <v/>
          </cell>
        </row>
        <row r="589">
          <cell r="C589" t="str">
            <v/>
          </cell>
          <cell r="E589" t="str">
            <v/>
          </cell>
          <cell r="F589" t="str">
            <v/>
          </cell>
        </row>
        <row r="590">
          <cell r="C590" t="str">
            <v/>
          </cell>
          <cell r="E590" t="str">
            <v/>
          </cell>
          <cell r="F590" t="str">
            <v/>
          </cell>
        </row>
        <row r="591">
          <cell r="C591" t="str">
            <v/>
          </cell>
          <cell r="E591" t="str">
            <v/>
          </cell>
          <cell r="F591" t="str">
            <v/>
          </cell>
        </row>
        <row r="592">
          <cell r="C592" t="str">
            <v/>
          </cell>
          <cell r="E592" t="str">
            <v/>
          </cell>
          <cell r="F592" t="str">
            <v/>
          </cell>
        </row>
        <row r="593">
          <cell r="C593" t="str">
            <v/>
          </cell>
          <cell r="E593" t="str">
            <v/>
          </cell>
          <cell r="F593" t="str">
            <v/>
          </cell>
        </row>
        <row r="594">
          <cell r="C594" t="str">
            <v/>
          </cell>
          <cell r="E594" t="str">
            <v/>
          </cell>
          <cell r="F594" t="str">
            <v/>
          </cell>
        </row>
        <row r="595">
          <cell r="C595" t="str">
            <v/>
          </cell>
          <cell r="E595" t="str">
            <v/>
          </cell>
          <cell r="F595" t="str">
            <v/>
          </cell>
        </row>
        <row r="596">
          <cell r="C596" t="str">
            <v/>
          </cell>
          <cell r="E596" t="str">
            <v/>
          </cell>
          <cell r="F596" t="str">
            <v/>
          </cell>
        </row>
        <row r="597">
          <cell r="C597" t="str">
            <v/>
          </cell>
          <cell r="E597" t="str">
            <v/>
          </cell>
          <cell r="F597" t="str">
            <v/>
          </cell>
        </row>
        <row r="598">
          <cell r="C598" t="str">
            <v/>
          </cell>
          <cell r="E598" t="str">
            <v/>
          </cell>
          <cell r="F598" t="str">
            <v/>
          </cell>
        </row>
        <row r="599">
          <cell r="C599" t="str">
            <v/>
          </cell>
          <cell r="E599" t="str">
            <v/>
          </cell>
          <cell r="F599" t="str">
            <v/>
          </cell>
        </row>
        <row r="600">
          <cell r="C600" t="str">
            <v/>
          </cell>
          <cell r="E600" t="str">
            <v/>
          </cell>
          <cell r="F600" t="str">
            <v/>
          </cell>
        </row>
        <row r="601">
          <cell r="C601" t="str">
            <v/>
          </cell>
          <cell r="E601" t="str">
            <v/>
          </cell>
          <cell r="F601" t="str">
            <v/>
          </cell>
        </row>
        <row r="602">
          <cell r="C602" t="str">
            <v/>
          </cell>
          <cell r="E602" t="str">
            <v/>
          </cell>
          <cell r="F602" t="str">
            <v/>
          </cell>
        </row>
        <row r="603">
          <cell r="C603" t="str">
            <v/>
          </cell>
          <cell r="E603" t="str">
            <v/>
          </cell>
          <cell r="F603" t="str">
            <v/>
          </cell>
        </row>
        <row r="604">
          <cell r="C604" t="str">
            <v/>
          </cell>
          <cell r="E604" t="str">
            <v/>
          </cell>
          <cell r="F604" t="str">
            <v/>
          </cell>
        </row>
        <row r="605">
          <cell r="C605" t="str">
            <v/>
          </cell>
          <cell r="E605" t="str">
            <v/>
          </cell>
          <cell r="F605" t="str">
            <v/>
          </cell>
        </row>
        <row r="606">
          <cell r="C606" t="str">
            <v/>
          </cell>
          <cell r="E606" t="str">
            <v/>
          </cell>
          <cell r="F606" t="str">
            <v/>
          </cell>
        </row>
        <row r="607">
          <cell r="C607" t="str">
            <v/>
          </cell>
          <cell r="E607" t="str">
            <v/>
          </cell>
          <cell r="F607" t="str">
            <v/>
          </cell>
        </row>
        <row r="608">
          <cell r="C608" t="str">
            <v/>
          </cell>
          <cell r="E608" t="str">
            <v/>
          </cell>
          <cell r="F608" t="str">
            <v/>
          </cell>
        </row>
        <row r="609">
          <cell r="C609" t="str">
            <v/>
          </cell>
          <cell r="E609" t="str">
            <v/>
          </cell>
          <cell r="F609" t="str">
            <v/>
          </cell>
        </row>
        <row r="610">
          <cell r="C610" t="str">
            <v/>
          </cell>
          <cell r="E610" t="str">
            <v/>
          </cell>
          <cell r="F610" t="str">
            <v/>
          </cell>
        </row>
        <row r="611">
          <cell r="C611" t="str">
            <v/>
          </cell>
          <cell r="E611" t="str">
            <v/>
          </cell>
          <cell r="F611" t="str">
            <v/>
          </cell>
        </row>
        <row r="612">
          <cell r="C612" t="str">
            <v/>
          </cell>
          <cell r="E612" t="str">
            <v/>
          </cell>
          <cell r="F612" t="str">
            <v/>
          </cell>
        </row>
        <row r="613">
          <cell r="C613" t="str">
            <v/>
          </cell>
          <cell r="E613" t="str">
            <v/>
          </cell>
          <cell r="F613" t="str">
            <v/>
          </cell>
        </row>
        <row r="614">
          <cell r="C614" t="str">
            <v/>
          </cell>
          <cell r="E614" t="str">
            <v/>
          </cell>
          <cell r="F614" t="str">
            <v/>
          </cell>
        </row>
        <row r="615">
          <cell r="C615" t="str">
            <v/>
          </cell>
          <cell r="E615" t="str">
            <v/>
          </cell>
          <cell r="F615" t="str">
            <v/>
          </cell>
        </row>
        <row r="616">
          <cell r="C616" t="str">
            <v/>
          </cell>
          <cell r="E616" t="str">
            <v/>
          </cell>
          <cell r="F616" t="str">
            <v/>
          </cell>
        </row>
        <row r="617">
          <cell r="C617" t="str">
            <v/>
          </cell>
          <cell r="E617" t="str">
            <v/>
          </cell>
          <cell r="F617" t="str">
            <v/>
          </cell>
        </row>
        <row r="618">
          <cell r="C618" t="str">
            <v/>
          </cell>
          <cell r="E618" t="str">
            <v/>
          </cell>
          <cell r="F618" t="str">
            <v/>
          </cell>
        </row>
        <row r="619">
          <cell r="C619" t="str">
            <v/>
          </cell>
          <cell r="E619" t="str">
            <v/>
          </cell>
          <cell r="F619" t="str">
            <v/>
          </cell>
        </row>
        <row r="620">
          <cell r="C620" t="str">
            <v/>
          </cell>
          <cell r="E620" t="str">
            <v/>
          </cell>
          <cell r="F620" t="str">
            <v/>
          </cell>
        </row>
        <row r="621">
          <cell r="C621" t="str">
            <v/>
          </cell>
          <cell r="E621" t="str">
            <v/>
          </cell>
          <cell r="F621" t="str">
            <v/>
          </cell>
        </row>
        <row r="622">
          <cell r="C622" t="str">
            <v/>
          </cell>
          <cell r="E622" t="str">
            <v/>
          </cell>
          <cell r="F622" t="str">
            <v/>
          </cell>
        </row>
        <row r="623">
          <cell r="C623" t="str">
            <v/>
          </cell>
          <cell r="E623" t="str">
            <v/>
          </cell>
          <cell r="F623" t="str">
            <v/>
          </cell>
        </row>
        <row r="624">
          <cell r="C624" t="str">
            <v/>
          </cell>
          <cell r="E624" t="str">
            <v/>
          </cell>
          <cell r="F624" t="str">
            <v/>
          </cell>
        </row>
        <row r="625">
          <cell r="C625" t="str">
            <v/>
          </cell>
          <cell r="E625" t="str">
            <v/>
          </cell>
          <cell r="F625" t="str">
            <v/>
          </cell>
        </row>
        <row r="626">
          <cell r="C626" t="str">
            <v/>
          </cell>
          <cell r="E626" t="str">
            <v/>
          </cell>
          <cell r="F626" t="str">
            <v/>
          </cell>
        </row>
        <row r="627">
          <cell r="C627" t="str">
            <v/>
          </cell>
          <cell r="E627" t="str">
            <v/>
          </cell>
          <cell r="F627" t="str">
            <v/>
          </cell>
        </row>
        <row r="628">
          <cell r="C628" t="str">
            <v/>
          </cell>
          <cell r="E628" t="str">
            <v/>
          </cell>
          <cell r="F628" t="str">
            <v/>
          </cell>
        </row>
        <row r="629">
          <cell r="C629" t="str">
            <v/>
          </cell>
          <cell r="E629" t="str">
            <v/>
          </cell>
          <cell r="F629" t="str">
            <v/>
          </cell>
        </row>
        <row r="630">
          <cell r="C630" t="str">
            <v/>
          </cell>
          <cell r="E630" t="str">
            <v/>
          </cell>
          <cell r="F630" t="str">
            <v/>
          </cell>
        </row>
        <row r="631">
          <cell r="C631" t="str">
            <v/>
          </cell>
          <cell r="E631" t="str">
            <v/>
          </cell>
          <cell r="F631" t="str">
            <v/>
          </cell>
        </row>
        <row r="632">
          <cell r="C632" t="str">
            <v/>
          </cell>
          <cell r="E632" t="str">
            <v/>
          </cell>
          <cell r="F632" t="str">
            <v/>
          </cell>
        </row>
        <row r="633">
          <cell r="C633" t="str">
            <v/>
          </cell>
          <cell r="E633" t="str">
            <v/>
          </cell>
          <cell r="F633" t="str">
            <v/>
          </cell>
        </row>
        <row r="634">
          <cell r="C634" t="str">
            <v/>
          </cell>
          <cell r="E634" t="str">
            <v/>
          </cell>
          <cell r="F634" t="str">
            <v/>
          </cell>
        </row>
        <row r="635">
          <cell r="C635" t="str">
            <v/>
          </cell>
          <cell r="E635" t="str">
            <v/>
          </cell>
          <cell r="F635" t="str">
            <v/>
          </cell>
        </row>
        <row r="636">
          <cell r="C636" t="str">
            <v/>
          </cell>
          <cell r="E636" t="str">
            <v/>
          </cell>
          <cell r="F636" t="str">
            <v/>
          </cell>
        </row>
        <row r="637">
          <cell r="C637" t="str">
            <v/>
          </cell>
          <cell r="E637" t="str">
            <v/>
          </cell>
          <cell r="F637" t="str">
            <v/>
          </cell>
        </row>
        <row r="638">
          <cell r="C638" t="str">
            <v/>
          </cell>
          <cell r="E638" t="str">
            <v/>
          </cell>
          <cell r="F638" t="str">
            <v/>
          </cell>
        </row>
        <row r="639">
          <cell r="C639" t="str">
            <v/>
          </cell>
          <cell r="E639" t="str">
            <v/>
          </cell>
          <cell r="F639" t="str">
            <v/>
          </cell>
        </row>
        <row r="640">
          <cell r="C640" t="str">
            <v/>
          </cell>
          <cell r="E640" t="str">
            <v/>
          </cell>
          <cell r="F640" t="str">
            <v/>
          </cell>
        </row>
        <row r="641">
          <cell r="C641" t="str">
            <v/>
          </cell>
          <cell r="E641" t="str">
            <v/>
          </cell>
          <cell r="F641" t="str">
            <v/>
          </cell>
        </row>
        <row r="642">
          <cell r="C642" t="str">
            <v/>
          </cell>
          <cell r="E642" t="str">
            <v/>
          </cell>
          <cell r="F642" t="str">
            <v/>
          </cell>
        </row>
        <row r="643">
          <cell r="C643" t="str">
            <v/>
          </cell>
          <cell r="E643" t="str">
            <v/>
          </cell>
          <cell r="F643" t="str">
            <v/>
          </cell>
        </row>
        <row r="644">
          <cell r="C644" t="str">
            <v/>
          </cell>
          <cell r="E644" t="str">
            <v/>
          </cell>
          <cell r="F644" t="str">
            <v/>
          </cell>
        </row>
        <row r="645">
          <cell r="C645" t="str">
            <v/>
          </cell>
          <cell r="E645" t="str">
            <v/>
          </cell>
          <cell r="F645" t="str">
            <v/>
          </cell>
        </row>
        <row r="646">
          <cell r="C646" t="str">
            <v/>
          </cell>
          <cell r="E646" t="str">
            <v/>
          </cell>
          <cell r="F646" t="str">
            <v/>
          </cell>
        </row>
        <row r="647">
          <cell r="C647" t="str">
            <v/>
          </cell>
          <cell r="E647" t="str">
            <v/>
          </cell>
          <cell r="F647" t="str">
            <v/>
          </cell>
        </row>
        <row r="648">
          <cell r="C648" t="str">
            <v/>
          </cell>
          <cell r="E648" t="str">
            <v/>
          </cell>
          <cell r="F648" t="str">
            <v/>
          </cell>
        </row>
        <row r="649">
          <cell r="C649" t="str">
            <v/>
          </cell>
          <cell r="E649" t="str">
            <v/>
          </cell>
          <cell r="F649" t="str">
            <v/>
          </cell>
        </row>
        <row r="650">
          <cell r="C650" t="str">
            <v/>
          </cell>
          <cell r="E650" t="str">
            <v/>
          </cell>
          <cell r="F650" t="str">
            <v/>
          </cell>
        </row>
        <row r="651">
          <cell r="C651" t="str">
            <v/>
          </cell>
          <cell r="E651" t="str">
            <v/>
          </cell>
          <cell r="F651" t="str">
            <v/>
          </cell>
        </row>
        <row r="652">
          <cell r="C652" t="str">
            <v/>
          </cell>
          <cell r="E652" t="str">
            <v/>
          </cell>
          <cell r="F652" t="str">
            <v/>
          </cell>
        </row>
        <row r="653">
          <cell r="C653" t="str">
            <v/>
          </cell>
          <cell r="E653" t="str">
            <v/>
          </cell>
          <cell r="F653" t="str">
            <v/>
          </cell>
        </row>
        <row r="654">
          <cell r="C654" t="str">
            <v/>
          </cell>
          <cell r="E654" t="str">
            <v/>
          </cell>
          <cell r="F654" t="str">
            <v/>
          </cell>
        </row>
        <row r="655">
          <cell r="C655" t="str">
            <v/>
          </cell>
          <cell r="E655" t="str">
            <v/>
          </cell>
          <cell r="F655" t="str">
            <v/>
          </cell>
        </row>
        <row r="656">
          <cell r="C656" t="str">
            <v/>
          </cell>
          <cell r="E656" t="str">
            <v/>
          </cell>
          <cell r="F656" t="str">
            <v/>
          </cell>
        </row>
        <row r="657">
          <cell r="C657" t="str">
            <v/>
          </cell>
          <cell r="E657" t="str">
            <v/>
          </cell>
          <cell r="F657" t="str">
            <v/>
          </cell>
        </row>
        <row r="658">
          <cell r="C658" t="str">
            <v/>
          </cell>
          <cell r="E658" t="str">
            <v/>
          </cell>
          <cell r="F658" t="str">
            <v/>
          </cell>
        </row>
        <row r="659">
          <cell r="C659" t="str">
            <v/>
          </cell>
          <cell r="E659" t="str">
            <v/>
          </cell>
          <cell r="F659" t="str">
            <v/>
          </cell>
        </row>
        <row r="660">
          <cell r="C660" t="str">
            <v/>
          </cell>
          <cell r="E660" t="str">
            <v/>
          </cell>
          <cell r="F660" t="str">
            <v/>
          </cell>
        </row>
        <row r="661">
          <cell r="C661" t="str">
            <v/>
          </cell>
          <cell r="E661" t="str">
            <v/>
          </cell>
          <cell r="F661" t="str">
            <v/>
          </cell>
        </row>
        <row r="662">
          <cell r="C662" t="str">
            <v/>
          </cell>
          <cell r="E662" t="str">
            <v/>
          </cell>
          <cell r="F662" t="str">
            <v/>
          </cell>
        </row>
        <row r="663">
          <cell r="C663" t="str">
            <v/>
          </cell>
          <cell r="E663" t="str">
            <v/>
          </cell>
          <cell r="F663" t="str">
            <v/>
          </cell>
        </row>
        <row r="664">
          <cell r="C664" t="str">
            <v/>
          </cell>
          <cell r="E664" t="str">
            <v/>
          </cell>
          <cell r="F664" t="str">
            <v/>
          </cell>
        </row>
        <row r="665">
          <cell r="C665" t="str">
            <v/>
          </cell>
          <cell r="E665" t="str">
            <v/>
          </cell>
          <cell r="F665" t="str">
            <v/>
          </cell>
        </row>
        <row r="666">
          <cell r="C666" t="str">
            <v/>
          </cell>
          <cell r="E666" t="str">
            <v/>
          </cell>
          <cell r="F666" t="str">
            <v/>
          </cell>
        </row>
        <row r="667">
          <cell r="C667" t="str">
            <v/>
          </cell>
          <cell r="E667" t="str">
            <v/>
          </cell>
          <cell r="F667" t="str">
            <v/>
          </cell>
        </row>
        <row r="668">
          <cell r="C668" t="str">
            <v/>
          </cell>
          <cell r="E668" t="str">
            <v/>
          </cell>
          <cell r="F668" t="str">
            <v/>
          </cell>
        </row>
        <row r="669">
          <cell r="C669" t="str">
            <v/>
          </cell>
          <cell r="E669" t="str">
            <v/>
          </cell>
          <cell r="F669" t="str">
            <v/>
          </cell>
        </row>
        <row r="670">
          <cell r="C670" t="str">
            <v/>
          </cell>
          <cell r="E670" t="str">
            <v/>
          </cell>
          <cell r="F670" t="str">
            <v/>
          </cell>
        </row>
        <row r="671">
          <cell r="C671" t="str">
            <v/>
          </cell>
          <cell r="E671" t="str">
            <v/>
          </cell>
          <cell r="F671" t="str">
            <v/>
          </cell>
        </row>
        <row r="672">
          <cell r="C672" t="str">
            <v/>
          </cell>
          <cell r="E672" t="str">
            <v/>
          </cell>
          <cell r="F672" t="str">
            <v/>
          </cell>
        </row>
        <row r="673">
          <cell r="C673" t="str">
            <v/>
          </cell>
          <cell r="E673" t="str">
            <v/>
          </cell>
          <cell r="F673" t="str">
            <v/>
          </cell>
        </row>
        <row r="674">
          <cell r="C674" t="str">
            <v/>
          </cell>
          <cell r="E674" t="str">
            <v/>
          </cell>
          <cell r="F674" t="str">
            <v/>
          </cell>
        </row>
        <row r="675">
          <cell r="C675" t="str">
            <v/>
          </cell>
          <cell r="E675" t="str">
            <v/>
          </cell>
          <cell r="F675" t="str">
            <v/>
          </cell>
        </row>
        <row r="676">
          <cell r="C676" t="str">
            <v/>
          </cell>
          <cell r="E676" t="str">
            <v/>
          </cell>
          <cell r="F676" t="str">
            <v/>
          </cell>
        </row>
        <row r="677">
          <cell r="C677" t="str">
            <v/>
          </cell>
          <cell r="E677" t="str">
            <v/>
          </cell>
          <cell r="F677" t="str">
            <v/>
          </cell>
        </row>
        <row r="678">
          <cell r="C678" t="str">
            <v/>
          </cell>
          <cell r="E678" t="str">
            <v/>
          </cell>
          <cell r="F678" t="str">
            <v/>
          </cell>
        </row>
        <row r="679">
          <cell r="C679" t="str">
            <v/>
          </cell>
          <cell r="E679" t="str">
            <v/>
          </cell>
          <cell r="F679" t="str">
            <v/>
          </cell>
        </row>
        <row r="680">
          <cell r="C680" t="str">
            <v/>
          </cell>
          <cell r="E680" t="str">
            <v/>
          </cell>
          <cell r="F680" t="str">
            <v/>
          </cell>
        </row>
        <row r="681">
          <cell r="C681" t="str">
            <v/>
          </cell>
          <cell r="E681" t="str">
            <v/>
          </cell>
          <cell r="F681" t="str">
            <v/>
          </cell>
        </row>
        <row r="682">
          <cell r="C682" t="str">
            <v/>
          </cell>
          <cell r="E682" t="str">
            <v/>
          </cell>
          <cell r="F682" t="str">
            <v/>
          </cell>
        </row>
        <row r="683">
          <cell r="C683" t="str">
            <v/>
          </cell>
          <cell r="E683" t="str">
            <v/>
          </cell>
          <cell r="F683" t="str">
            <v/>
          </cell>
        </row>
        <row r="684">
          <cell r="C684" t="str">
            <v/>
          </cell>
          <cell r="E684" t="str">
            <v/>
          </cell>
          <cell r="F684" t="str">
            <v/>
          </cell>
        </row>
        <row r="685">
          <cell r="C685" t="str">
            <v/>
          </cell>
          <cell r="E685" t="str">
            <v/>
          </cell>
          <cell r="F685" t="str">
            <v/>
          </cell>
        </row>
        <row r="686">
          <cell r="C686" t="str">
            <v/>
          </cell>
          <cell r="E686" t="str">
            <v/>
          </cell>
          <cell r="F686" t="str">
            <v/>
          </cell>
        </row>
        <row r="687">
          <cell r="C687" t="str">
            <v/>
          </cell>
          <cell r="E687" t="str">
            <v/>
          </cell>
          <cell r="F687" t="str">
            <v/>
          </cell>
        </row>
        <row r="688">
          <cell r="C688" t="str">
            <v/>
          </cell>
          <cell r="E688" t="str">
            <v/>
          </cell>
          <cell r="F688" t="str">
            <v/>
          </cell>
        </row>
        <row r="689">
          <cell r="C689" t="str">
            <v/>
          </cell>
          <cell r="E689" t="str">
            <v/>
          </cell>
          <cell r="F689" t="str">
            <v/>
          </cell>
        </row>
        <row r="690">
          <cell r="C690" t="str">
            <v/>
          </cell>
          <cell r="E690" t="str">
            <v/>
          </cell>
          <cell r="F690" t="str">
            <v/>
          </cell>
        </row>
        <row r="691">
          <cell r="C691" t="str">
            <v/>
          </cell>
          <cell r="E691" t="str">
            <v/>
          </cell>
          <cell r="F691" t="str">
            <v/>
          </cell>
        </row>
        <row r="692">
          <cell r="C692" t="str">
            <v/>
          </cell>
          <cell r="E692" t="str">
            <v/>
          </cell>
          <cell r="F692" t="str">
            <v/>
          </cell>
        </row>
        <row r="693">
          <cell r="C693" t="str">
            <v/>
          </cell>
          <cell r="E693" t="str">
            <v/>
          </cell>
          <cell r="F693" t="str">
            <v/>
          </cell>
        </row>
        <row r="694">
          <cell r="C694" t="str">
            <v/>
          </cell>
          <cell r="E694" t="str">
            <v/>
          </cell>
          <cell r="F694" t="str">
            <v/>
          </cell>
        </row>
        <row r="695">
          <cell r="C695" t="str">
            <v/>
          </cell>
          <cell r="E695" t="str">
            <v/>
          </cell>
          <cell r="F695" t="str">
            <v/>
          </cell>
        </row>
        <row r="696">
          <cell r="C696" t="str">
            <v/>
          </cell>
          <cell r="E696" t="str">
            <v/>
          </cell>
          <cell r="F696" t="str">
            <v/>
          </cell>
        </row>
        <row r="697">
          <cell r="C697" t="str">
            <v/>
          </cell>
          <cell r="E697" t="str">
            <v/>
          </cell>
          <cell r="F697" t="str">
            <v/>
          </cell>
        </row>
        <row r="698">
          <cell r="C698" t="str">
            <v/>
          </cell>
          <cell r="E698" t="str">
            <v/>
          </cell>
          <cell r="F698" t="str">
            <v/>
          </cell>
        </row>
        <row r="699">
          <cell r="C699" t="str">
            <v/>
          </cell>
          <cell r="E699" t="str">
            <v/>
          </cell>
          <cell r="F699" t="str">
            <v/>
          </cell>
        </row>
        <row r="700">
          <cell r="C700" t="str">
            <v/>
          </cell>
          <cell r="E700" t="str">
            <v/>
          </cell>
          <cell r="F700" t="str">
            <v/>
          </cell>
        </row>
        <row r="701">
          <cell r="C701" t="str">
            <v/>
          </cell>
          <cell r="E701" t="str">
            <v/>
          </cell>
          <cell r="F701" t="str">
            <v/>
          </cell>
        </row>
        <row r="702">
          <cell r="C702" t="str">
            <v/>
          </cell>
          <cell r="E702" t="str">
            <v/>
          </cell>
          <cell r="F702" t="str">
            <v/>
          </cell>
        </row>
        <row r="703">
          <cell r="C703" t="str">
            <v/>
          </cell>
          <cell r="E703" t="str">
            <v/>
          </cell>
          <cell r="F703" t="str">
            <v/>
          </cell>
        </row>
        <row r="704">
          <cell r="C704" t="str">
            <v/>
          </cell>
          <cell r="E704" t="str">
            <v/>
          </cell>
          <cell r="F704" t="str">
            <v/>
          </cell>
        </row>
        <row r="705">
          <cell r="C705" t="str">
            <v/>
          </cell>
          <cell r="E705" t="str">
            <v/>
          </cell>
          <cell r="F705" t="str">
            <v/>
          </cell>
        </row>
        <row r="706">
          <cell r="C706" t="str">
            <v/>
          </cell>
          <cell r="E706" t="str">
            <v/>
          </cell>
          <cell r="F706" t="str">
            <v/>
          </cell>
        </row>
        <row r="707">
          <cell r="C707" t="str">
            <v/>
          </cell>
          <cell r="E707" t="str">
            <v/>
          </cell>
          <cell r="F707" t="str">
            <v/>
          </cell>
        </row>
        <row r="708">
          <cell r="C708" t="str">
            <v/>
          </cell>
          <cell r="E708" t="str">
            <v/>
          </cell>
          <cell r="F708" t="str">
            <v/>
          </cell>
        </row>
        <row r="709">
          <cell r="C709" t="str">
            <v/>
          </cell>
          <cell r="E709" t="str">
            <v/>
          </cell>
          <cell r="F709" t="str">
            <v/>
          </cell>
        </row>
        <row r="710">
          <cell r="C710" t="str">
            <v/>
          </cell>
          <cell r="E710" t="str">
            <v/>
          </cell>
          <cell r="F710" t="str">
            <v/>
          </cell>
        </row>
        <row r="711">
          <cell r="C711" t="str">
            <v/>
          </cell>
          <cell r="E711" t="str">
            <v/>
          </cell>
          <cell r="F711" t="str">
            <v/>
          </cell>
        </row>
        <row r="712">
          <cell r="C712" t="str">
            <v/>
          </cell>
          <cell r="E712" t="str">
            <v/>
          </cell>
          <cell r="F712" t="str">
            <v/>
          </cell>
        </row>
        <row r="713">
          <cell r="C713" t="str">
            <v/>
          </cell>
          <cell r="E713" t="str">
            <v/>
          </cell>
          <cell r="F713" t="str">
            <v/>
          </cell>
        </row>
        <row r="714">
          <cell r="C714" t="str">
            <v/>
          </cell>
          <cell r="E714" t="str">
            <v/>
          </cell>
          <cell r="F714" t="str">
            <v/>
          </cell>
        </row>
        <row r="715">
          <cell r="C715" t="str">
            <v/>
          </cell>
          <cell r="E715" t="str">
            <v/>
          </cell>
          <cell r="F715" t="str">
            <v/>
          </cell>
        </row>
        <row r="716">
          <cell r="C716" t="str">
            <v/>
          </cell>
          <cell r="E716" t="str">
            <v/>
          </cell>
          <cell r="F716" t="str">
            <v/>
          </cell>
        </row>
        <row r="717">
          <cell r="C717" t="str">
            <v/>
          </cell>
          <cell r="E717" t="str">
            <v/>
          </cell>
          <cell r="F717" t="str">
            <v/>
          </cell>
        </row>
        <row r="718">
          <cell r="C718" t="str">
            <v/>
          </cell>
          <cell r="E718" t="str">
            <v/>
          </cell>
          <cell r="F718" t="str">
            <v/>
          </cell>
        </row>
        <row r="719">
          <cell r="C719" t="str">
            <v/>
          </cell>
          <cell r="E719" t="str">
            <v/>
          </cell>
          <cell r="F719" t="str">
            <v/>
          </cell>
        </row>
        <row r="720">
          <cell r="C720" t="str">
            <v/>
          </cell>
          <cell r="E720" t="str">
            <v/>
          </cell>
          <cell r="F720" t="str">
            <v/>
          </cell>
        </row>
        <row r="721">
          <cell r="C721" t="str">
            <v/>
          </cell>
          <cell r="E721" t="str">
            <v/>
          </cell>
          <cell r="F721" t="str">
            <v/>
          </cell>
        </row>
        <row r="722">
          <cell r="C722" t="str">
            <v/>
          </cell>
          <cell r="E722" t="str">
            <v/>
          </cell>
          <cell r="F722" t="str">
            <v/>
          </cell>
        </row>
        <row r="723">
          <cell r="C723" t="str">
            <v/>
          </cell>
          <cell r="E723" t="str">
            <v/>
          </cell>
          <cell r="F723" t="str">
            <v/>
          </cell>
        </row>
        <row r="724">
          <cell r="C724" t="str">
            <v/>
          </cell>
          <cell r="E724" t="str">
            <v/>
          </cell>
          <cell r="F724" t="str">
            <v/>
          </cell>
        </row>
        <row r="725">
          <cell r="C725" t="str">
            <v/>
          </cell>
          <cell r="E725" t="str">
            <v/>
          </cell>
          <cell r="F725" t="str">
            <v/>
          </cell>
        </row>
        <row r="726">
          <cell r="C726" t="str">
            <v/>
          </cell>
          <cell r="E726" t="str">
            <v/>
          </cell>
          <cell r="F726" t="str">
            <v/>
          </cell>
        </row>
        <row r="727">
          <cell r="C727" t="str">
            <v/>
          </cell>
          <cell r="E727" t="str">
            <v/>
          </cell>
          <cell r="F727" t="str">
            <v/>
          </cell>
        </row>
        <row r="728">
          <cell r="C728" t="str">
            <v/>
          </cell>
          <cell r="E728" t="str">
            <v/>
          </cell>
          <cell r="F728" t="str">
            <v/>
          </cell>
        </row>
        <row r="729">
          <cell r="C729" t="str">
            <v/>
          </cell>
          <cell r="E729" t="str">
            <v/>
          </cell>
          <cell r="F729" t="str">
            <v/>
          </cell>
        </row>
        <row r="730">
          <cell r="C730" t="str">
            <v/>
          </cell>
          <cell r="E730" t="str">
            <v/>
          </cell>
          <cell r="F730" t="str">
            <v/>
          </cell>
        </row>
        <row r="731">
          <cell r="C731" t="str">
            <v/>
          </cell>
          <cell r="E731" t="str">
            <v/>
          </cell>
          <cell r="F731" t="str">
            <v/>
          </cell>
        </row>
        <row r="732">
          <cell r="C732" t="str">
            <v/>
          </cell>
          <cell r="E732" t="str">
            <v/>
          </cell>
          <cell r="F732" t="str">
            <v/>
          </cell>
        </row>
        <row r="733">
          <cell r="C733" t="str">
            <v/>
          </cell>
          <cell r="E733" t="str">
            <v/>
          </cell>
          <cell r="F733" t="str">
            <v/>
          </cell>
        </row>
        <row r="734">
          <cell r="C734" t="str">
            <v/>
          </cell>
          <cell r="E734" t="str">
            <v/>
          </cell>
          <cell r="F734" t="str">
            <v/>
          </cell>
        </row>
        <row r="735">
          <cell r="C735" t="str">
            <v/>
          </cell>
          <cell r="E735" t="str">
            <v/>
          </cell>
          <cell r="F735" t="str">
            <v/>
          </cell>
        </row>
        <row r="736">
          <cell r="C736" t="str">
            <v/>
          </cell>
          <cell r="E736" t="str">
            <v/>
          </cell>
          <cell r="F736" t="str">
            <v/>
          </cell>
        </row>
        <row r="737">
          <cell r="C737" t="str">
            <v/>
          </cell>
          <cell r="E737" t="str">
            <v/>
          </cell>
          <cell r="F737" t="str">
            <v/>
          </cell>
        </row>
        <row r="738">
          <cell r="C738" t="str">
            <v/>
          </cell>
          <cell r="E738" t="str">
            <v/>
          </cell>
          <cell r="F738" t="str">
            <v/>
          </cell>
        </row>
        <row r="739">
          <cell r="C739" t="str">
            <v/>
          </cell>
          <cell r="E739" t="str">
            <v/>
          </cell>
          <cell r="F739" t="str">
            <v/>
          </cell>
        </row>
        <row r="740">
          <cell r="C740" t="str">
            <v/>
          </cell>
          <cell r="E740" t="str">
            <v/>
          </cell>
          <cell r="F740" t="str">
            <v/>
          </cell>
        </row>
        <row r="741">
          <cell r="C741" t="str">
            <v/>
          </cell>
          <cell r="E741" t="str">
            <v/>
          </cell>
          <cell r="F741" t="str">
            <v/>
          </cell>
        </row>
        <row r="742">
          <cell r="C742" t="str">
            <v/>
          </cell>
          <cell r="E742" t="str">
            <v/>
          </cell>
          <cell r="F742" t="str">
            <v/>
          </cell>
        </row>
        <row r="743">
          <cell r="C743" t="str">
            <v/>
          </cell>
          <cell r="E743" t="str">
            <v/>
          </cell>
          <cell r="F743" t="str">
            <v/>
          </cell>
        </row>
        <row r="744">
          <cell r="C744" t="str">
            <v/>
          </cell>
          <cell r="E744" t="str">
            <v/>
          </cell>
          <cell r="F744" t="str">
            <v/>
          </cell>
        </row>
        <row r="745">
          <cell r="C745" t="str">
            <v/>
          </cell>
          <cell r="E745" t="str">
            <v/>
          </cell>
          <cell r="F745" t="str">
            <v/>
          </cell>
        </row>
        <row r="746">
          <cell r="C746" t="str">
            <v/>
          </cell>
          <cell r="E746" t="str">
            <v/>
          </cell>
          <cell r="F746" t="str">
            <v/>
          </cell>
        </row>
        <row r="747">
          <cell r="C747" t="str">
            <v/>
          </cell>
          <cell r="E747" t="str">
            <v/>
          </cell>
          <cell r="F747" t="str">
            <v/>
          </cell>
        </row>
        <row r="748">
          <cell r="C748" t="str">
            <v/>
          </cell>
          <cell r="E748" t="str">
            <v/>
          </cell>
          <cell r="F748" t="str">
            <v/>
          </cell>
        </row>
        <row r="749">
          <cell r="C749" t="str">
            <v/>
          </cell>
          <cell r="E749" t="str">
            <v/>
          </cell>
          <cell r="F749" t="str">
            <v/>
          </cell>
        </row>
        <row r="750">
          <cell r="C750" t="str">
            <v/>
          </cell>
          <cell r="E750" t="str">
            <v/>
          </cell>
          <cell r="F750" t="str">
            <v/>
          </cell>
        </row>
        <row r="751">
          <cell r="C751" t="str">
            <v/>
          </cell>
          <cell r="E751" t="str">
            <v/>
          </cell>
          <cell r="F751" t="str">
            <v/>
          </cell>
        </row>
        <row r="752">
          <cell r="C752" t="str">
            <v/>
          </cell>
          <cell r="E752" t="str">
            <v/>
          </cell>
          <cell r="F752" t="str">
            <v/>
          </cell>
        </row>
        <row r="753">
          <cell r="C753" t="str">
            <v/>
          </cell>
          <cell r="E753" t="str">
            <v/>
          </cell>
          <cell r="F753" t="str">
            <v/>
          </cell>
        </row>
        <row r="754">
          <cell r="C754" t="str">
            <v/>
          </cell>
          <cell r="E754" t="str">
            <v/>
          </cell>
          <cell r="F754" t="str">
            <v/>
          </cell>
        </row>
        <row r="755">
          <cell r="C755" t="str">
            <v/>
          </cell>
          <cell r="E755" t="str">
            <v/>
          </cell>
          <cell r="F755" t="str">
            <v/>
          </cell>
        </row>
        <row r="756">
          <cell r="C756" t="str">
            <v/>
          </cell>
          <cell r="E756" t="str">
            <v/>
          </cell>
          <cell r="F756" t="str">
            <v/>
          </cell>
        </row>
        <row r="757">
          <cell r="C757" t="str">
            <v/>
          </cell>
          <cell r="E757" t="str">
            <v/>
          </cell>
          <cell r="F757" t="str">
            <v/>
          </cell>
        </row>
        <row r="758">
          <cell r="C758" t="str">
            <v/>
          </cell>
          <cell r="E758" t="str">
            <v/>
          </cell>
          <cell r="F758" t="str">
            <v/>
          </cell>
        </row>
        <row r="759">
          <cell r="C759" t="str">
            <v/>
          </cell>
          <cell r="E759" t="str">
            <v/>
          </cell>
          <cell r="F759" t="str">
            <v/>
          </cell>
        </row>
        <row r="760">
          <cell r="C760" t="str">
            <v/>
          </cell>
          <cell r="E760" t="str">
            <v/>
          </cell>
          <cell r="F760" t="str">
            <v/>
          </cell>
        </row>
        <row r="761">
          <cell r="C761" t="str">
            <v/>
          </cell>
          <cell r="E761" t="str">
            <v/>
          </cell>
          <cell r="F761" t="str">
            <v/>
          </cell>
        </row>
        <row r="762">
          <cell r="C762" t="str">
            <v/>
          </cell>
          <cell r="E762" t="str">
            <v/>
          </cell>
          <cell r="F762" t="str">
            <v/>
          </cell>
        </row>
        <row r="763">
          <cell r="C763" t="str">
            <v/>
          </cell>
          <cell r="E763" t="str">
            <v/>
          </cell>
          <cell r="F763" t="str">
            <v/>
          </cell>
        </row>
        <row r="764">
          <cell r="C764" t="str">
            <v/>
          </cell>
          <cell r="E764" t="str">
            <v/>
          </cell>
          <cell r="F764" t="str">
            <v/>
          </cell>
        </row>
        <row r="765">
          <cell r="C765" t="str">
            <v/>
          </cell>
          <cell r="E765" t="str">
            <v/>
          </cell>
          <cell r="F765" t="str">
            <v/>
          </cell>
        </row>
        <row r="766">
          <cell r="C766" t="str">
            <v/>
          </cell>
          <cell r="E766" t="str">
            <v/>
          </cell>
          <cell r="F766" t="str">
            <v/>
          </cell>
        </row>
        <row r="767">
          <cell r="C767" t="str">
            <v/>
          </cell>
          <cell r="E767" t="str">
            <v/>
          </cell>
          <cell r="F767" t="str">
            <v/>
          </cell>
        </row>
        <row r="768">
          <cell r="C768" t="str">
            <v/>
          </cell>
          <cell r="E768" t="str">
            <v/>
          </cell>
          <cell r="F768" t="str">
            <v/>
          </cell>
        </row>
        <row r="769">
          <cell r="C769" t="str">
            <v/>
          </cell>
          <cell r="E769" t="str">
            <v/>
          </cell>
          <cell r="F769" t="str">
            <v/>
          </cell>
        </row>
        <row r="770">
          <cell r="C770" t="str">
            <v/>
          </cell>
          <cell r="E770" t="str">
            <v/>
          </cell>
          <cell r="F770" t="str">
            <v/>
          </cell>
        </row>
        <row r="771">
          <cell r="C771" t="str">
            <v/>
          </cell>
          <cell r="E771" t="str">
            <v/>
          </cell>
          <cell r="F771" t="str">
            <v/>
          </cell>
        </row>
        <row r="772">
          <cell r="C772" t="str">
            <v/>
          </cell>
          <cell r="E772" t="str">
            <v/>
          </cell>
          <cell r="F772" t="str">
            <v/>
          </cell>
        </row>
        <row r="773">
          <cell r="C773" t="str">
            <v/>
          </cell>
          <cell r="E773" t="str">
            <v/>
          </cell>
          <cell r="F773" t="str">
            <v/>
          </cell>
        </row>
        <row r="774">
          <cell r="C774" t="str">
            <v/>
          </cell>
          <cell r="E774" t="str">
            <v/>
          </cell>
          <cell r="F774" t="str">
            <v/>
          </cell>
        </row>
        <row r="775">
          <cell r="C775" t="str">
            <v/>
          </cell>
          <cell r="E775" t="str">
            <v/>
          </cell>
          <cell r="F775" t="str">
            <v/>
          </cell>
        </row>
        <row r="776">
          <cell r="C776" t="str">
            <v/>
          </cell>
          <cell r="E776" t="str">
            <v/>
          </cell>
          <cell r="F776" t="str">
            <v/>
          </cell>
        </row>
        <row r="777">
          <cell r="C777" t="str">
            <v/>
          </cell>
          <cell r="E777" t="str">
            <v/>
          </cell>
          <cell r="F777" t="str">
            <v/>
          </cell>
        </row>
        <row r="778">
          <cell r="C778" t="str">
            <v/>
          </cell>
          <cell r="E778" t="str">
            <v/>
          </cell>
          <cell r="F778" t="str">
            <v/>
          </cell>
        </row>
        <row r="779">
          <cell r="C779" t="str">
            <v/>
          </cell>
          <cell r="E779" t="str">
            <v/>
          </cell>
          <cell r="F779" t="str">
            <v/>
          </cell>
        </row>
        <row r="780">
          <cell r="C780" t="str">
            <v/>
          </cell>
          <cell r="E780" t="str">
            <v/>
          </cell>
          <cell r="F780" t="str">
            <v/>
          </cell>
        </row>
        <row r="781">
          <cell r="C781" t="str">
            <v/>
          </cell>
          <cell r="E781" t="str">
            <v/>
          </cell>
          <cell r="F781" t="str">
            <v/>
          </cell>
        </row>
        <row r="782">
          <cell r="C782" t="str">
            <v/>
          </cell>
          <cell r="E782" t="str">
            <v/>
          </cell>
          <cell r="F782" t="str">
            <v/>
          </cell>
        </row>
        <row r="783">
          <cell r="C783" t="str">
            <v/>
          </cell>
          <cell r="E783" t="str">
            <v/>
          </cell>
          <cell r="F783" t="str">
            <v/>
          </cell>
        </row>
        <row r="784">
          <cell r="C784" t="str">
            <v/>
          </cell>
          <cell r="E784" t="str">
            <v/>
          </cell>
          <cell r="F784" t="str">
            <v/>
          </cell>
        </row>
        <row r="785">
          <cell r="C785" t="str">
            <v/>
          </cell>
          <cell r="E785" t="str">
            <v/>
          </cell>
          <cell r="F785" t="str">
            <v/>
          </cell>
        </row>
        <row r="786">
          <cell r="C786" t="str">
            <v/>
          </cell>
          <cell r="E786" t="str">
            <v/>
          </cell>
          <cell r="F786" t="str">
            <v/>
          </cell>
        </row>
        <row r="787">
          <cell r="C787" t="str">
            <v/>
          </cell>
          <cell r="E787" t="str">
            <v/>
          </cell>
          <cell r="F787" t="str">
            <v/>
          </cell>
        </row>
        <row r="788">
          <cell r="C788" t="str">
            <v/>
          </cell>
          <cell r="E788" t="str">
            <v/>
          </cell>
          <cell r="F788" t="str">
            <v/>
          </cell>
        </row>
        <row r="789">
          <cell r="C789" t="str">
            <v/>
          </cell>
          <cell r="E789" t="str">
            <v/>
          </cell>
          <cell r="F789" t="str">
            <v/>
          </cell>
        </row>
        <row r="790">
          <cell r="C790" t="str">
            <v/>
          </cell>
          <cell r="E790" t="str">
            <v/>
          </cell>
          <cell r="F790" t="str">
            <v/>
          </cell>
        </row>
        <row r="791">
          <cell r="C791" t="str">
            <v/>
          </cell>
          <cell r="E791" t="str">
            <v/>
          </cell>
          <cell r="F791" t="str">
            <v/>
          </cell>
        </row>
        <row r="792">
          <cell r="C792" t="str">
            <v/>
          </cell>
          <cell r="E792" t="str">
            <v/>
          </cell>
          <cell r="F792" t="str">
            <v/>
          </cell>
        </row>
        <row r="793">
          <cell r="C793" t="str">
            <v/>
          </cell>
          <cell r="E793" t="str">
            <v/>
          </cell>
          <cell r="F793" t="str">
            <v/>
          </cell>
        </row>
        <row r="794">
          <cell r="C794" t="str">
            <v/>
          </cell>
          <cell r="E794" t="str">
            <v/>
          </cell>
          <cell r="F794" t="str">
            <v/>
          </cell>
        </row>
        <row r="795">
          <cell r="C795" t="str">
            <v/>
          </cell>
          <cell r="E795" t="str">
            <v/>
          </cell>
          <cell r="F795" t="str">
            <v/>
          </cell>
        </row>
        <row r="796">
          <cell r="C796" t="str">
            <v/>
          </cell>
          <cell r="E796" t="str">
            <v/>
          </cell>
          <cell r="F796" t="str">
            <v/>
          </cell>
        </row>
        <row r="797">
          <cell r="C797" t="str">
            <v/>
          </cell>
          <cell r="E797" t="str">
            <v/>
          </cell>
          <cell r="F797" t="str">
            <v/>
          </cell>
        </row>
        <row r="798">
          <cell r="C798" t="str">
            <v/>
          </cell>
          <cell r="E798" t="str">
            <v/>
          </cell>
          <cell r="F798" t="str">
            <v/>
          </cell>
        </row>
        <row r="799">
          <cell r="C799" t="str">
            <v/>
          </cell>
          <cell r="E799" t="str">
            <v/>
          </cell>
          <cell r="F799" t="str">
            <v/>
          </cell>
        </row>
        <row r="800">
          <cell r="C800" t="str">
            <v/>
          </cell>
          <cell r="E800" t="str">
            <v/>
          </cell>
          <cell r="F800" t="str">
            <v/>
          </cell>
        </row>
        <row r="801">
          <cell r="C801" t="str">
            <v/>
          </cell>
          <cell r="E801" t="str">
            <v/>
          </cell>
          <cell r="F801" t="str">
            <v/>
          </cell>
        </row>
        <row r="802">
          <cell r="C802" t="str">
            <v/>
          </cell>
          <cell r="E802" t="str">
            <v/>
          </cell>
          <cell r="F802" t="str">
            <v/>
          </cell>
        </row>
        <row r="803">
          <cell r="C803" t="str">
            <v/>
          </cell>
          <cell r="E803" t="str">
            <v/>
          </cell>
          <cell r="F803" t="str">
            <v/>
          </cell>
        </row>
        <row r="804">
          <cell r="C804" t="str">
            <v/>
          </cell>
          <cell r="E804" t="str">
            <v/>
          </cell>
          <cell r="F804" t="str">
            <v/>
          </cell>
        </row>
        <row r="805">
          <cell r="C805" t="str">
            <v/>
          </cell>
          <cell r="E805" t="str">
            <v/>
          </cell>
          <cell r="F805" t="str">
            <v/>
          </cell>
        </row>
        <row r="806">
          <cell r="C806" t="str">
            <v/>
          </cell>
          <cell r="E806" t="str">
            <v/>
          </cell>
          <cell r="F806" t="str">
            <v/>
          </cell>
        </row>
        <row r="807">
          <cell r="C807" t="str">
            <v/>
          </cell>
          <cell r="E807" t="str">
            <v/>
          </cell>
          <cell r="F807" t="str">
            <v/>
          </cell>
        </row>
        <row r="808">
          <cell r="C808" t="str">
            <v/>
          </cell>
          <cell r="E808" t="str">
            <v/>
          </cell>
          <cell r="F808" t="str">
            <v/>
          </cell>
        </row>
        <row r="809">
          <cell r="C809" t="str">
            <v/>
          </cell>
          <cell r="E809" t="str">
            <v/>
          </cell>
          <cell r="F809" t="str">
            <v/>
          </cell>
        </row>
        <row r="810">
          <cell r="C810" t="str">
            <v/>
          </cell>
          <cell r="E810" t="str">
            <v/>
          </cell>
          <cell r="F810" t="str">
            <v/>
          </cell>
        </row>
        <row r="811">
          <cell r="C811" t="str">
            <v/>
          </cell>
          <cell r="E811" t="str">
            <v/>
          </cell>
          <cell r="F811" t="str">
            <v/>
          </cell>
        </row>
        <row r="812">
          <cell r="C812" t="str">
            <v/>
          </cell>
          <cell r="E812" t="str">
            <v/>
          </cell>
          <cell r="F812" t="str">
            <v/>
          </cell>
        </row>
        <row r="813">
          <cell r="C813" t="str">
            <v/>
          </cell>
          <cell r="E813" t="str">
            <v/>
          </cell>
          <cell r="F813" t="str">
            <v/>
          </cell>
        </row>
        <row r="814">
          <cell r="C814" t="str">
            <v/>
          </cell>
          <cell r="E814" t="str">
            <v/>
          </cell>
          <cell r="F814" t="str">
            <v/>
          </cell>
        </row>
        <row r="815">
          <cell r="C815" t="str">
            <v/>
          </cell>
          <cell r="E815" t="str">
            <v/>
          </cell>
          <cell r="F815" t="str">
            <v/>
          </cell>
        </row>
        <row r="816">
          <cell r="C816" t="str">
            <v/>
          </cell>
          <cell r="E816" t="str">
            <v/>
          </cell>
          <cell r="F816" t="str">
            <v/>
          </cell>
        </row>
        <row r="817">
          <cell r="C817" t="str">
            <v/>
          </cell>
          <cell r="E817" t="str">
            <v/>
          </cell>
          <cell r="F817" t="str">
            <v/>
          </cell>
        </row>
        <row r="818">
          <cell r="C818" t="str">
            <v/>
          </cell>
          <cell r="E818" t="str">
            <v/>
          </cell>
          <cell r="F818" t="str">
            <v/>
          </cell>
        </row>
        <row r="819">
          <cell r="C819" t="str">
            <v/>
          </cell>
          <cell r="E819" t="str">
            <v/>
          </cell>
          <cell r="F819" t="str">
            <v/>
          </cell>
        </row>
        <row r="820">
          <cell r="C820" t="str">
            <v/>
          </cell>
          <cell r="E820" t="str">
            <v/>
          </cell>
          <cell r="F820" t="str">
            <v/>
          </cell>
        </row>
        <row r="821">
          <cell r="C821" t="str">
            <v/>
          </cell>
          <cell r="E821" t="str">
            <v/>
          </cell>
          <cell r="F821" t="str">
            <v/>
          </cell>
        </row>
        <row r="822">
          <cell r="C822" t="str">
            <v/>
          </cell>
          <cell r="E822" t="str">
            <v/>
          </cell>
          <cell r="F822" t="str">
            <v/>
          </cell>
        </row>
        <row r="823">
          <cell r="C823" t="str">
            <v/>
          </cell>
          <cell r="E823" t="str">
            <v/>
          </cell>
          <cell r="F823" t="str">
            <v/>
          </cell>
        </row>
        <row r="824">
          <cell r="C824" t="str">
            <v/>
          </cell>
          <cell r="E824" t="str">
            <v/>
          </cell>
          <cell r="F824" t="str">
            <v/>
          </cell>
        </row>
        <row r="825">
          <cell r="C825" t="str">
            <v/>
          </cell>
          <cell r="E825" t="str">
            <v/>
          </cell>
          <cell r="F825" t="str">
            <v/>
          </cell>
        </row>
        <row r="826">
          <cell r="C826" t="str">
            <v/>
          </cell>
          <cell r="E826" t="str">
            <v/>
          </cell>
          <cell r="F826" t="str">
            <v/>
          </cell>
        </row>
        <row r="827">
          <cell r="C827" t="str">
            <v/>
          </cell>
          <cell r="E827" t="str">
            <v/>
          </cell>
          <cell r="F827" t="str">
            <v/>
          </cell>
        </row>
        <row r="828">
          <cell r="C828" t="str">
            <v/>
          </cell>
          <cell r="E828" t="str">
            <v/>
          </cell>
          <cell r="F828" t="str">
            <v/>
          </cell>
        </row>
        <row r="829">
          <cell r="C829" t="str">
            <v/>
          </cell>
          <cell r="E829" t="str">
            <v/>
          </cell>
          <cell r="F829" t="str">
            <v/>
          </cell>
        </row>
        <row r="830">
          <cell r="C830" t="str">
            <v/>
          </cell>
          <cell r="E830" t="str">
            <v/>
          </cell>
          <cell r="F830" t="str">
            <v/>
          </cell>
        </row>
        <row r="831">
          <cell r="C831" t="str">
            <v/>
          </cell>
          <cell r="E831" t="str">
            <v/>
          </cell>
          <cell r="F831" t="str">
            <v/>
          </cell>
        </row>
        <row r="832">
          <cell r="C832" t="str">
            <v/>
          </cell>
          <cell r="E832" t="str">
            <v/>
          </cell>
          <cell r="F832" t="str">
            <v/>
          </cell>
        </row>
        <row r="833">
          <cell r="C833" t="str">
            <v/>
          </cell>
          <cell r="E833" t="str">
            <v/>
          </cell>
          <cell r="F833" t="str">
            <v/>
          </cell>
        </row>
        <row r="834">
          <cell r="C834" t="str">
            <v/>
          </cell>
          <cell r="E834" t="str">
            <v/>
          </cell>
          <cell r="F834" t="str">
            <v/>
          </cell>
        </row>
        <row r="835">
          <cell r="C835" t="str">
            <v/>
          </cell>
          <cell r="E835" t="str">
            <v/>
          </cell>
          <cell r="F835" t="str">
            <v/>
          </cell>
        </row>
        <row r="836">
          <cell r="C836" t="str">
            <v/>
          </cell>
          <cell r="E836" t="str">
            <v/>
          </cell>
          <cell r="F836" t="str">
            <v/>
          </cell>
        </row>
        <row r="837">
          <cell r="C837" t="str">
            <v/>
          </cell>
          <cell r="E837" t="str">
            <v/>
          </cell>
          <cell r="F837" t="str">
            <v/>
          </cell>
        </row>
        <row r="838">
          <cell r="C838" t="str">
            <v/>
          </cell>
          <cell r="E838" t="str">
            <v/>
          </cell>
          <cell r="F838" t="str">
            <v/>
          </cell>
        </row>
        <row r="839">
          <cell r="C839" t="str">
            <v/>
          </cell>
          <cell r="E839" t="str">
            <v/>
          </cell>
          <cell r="F839" t="str">
            <v/>
          </cell>
        </row>
        <row r="840">
          <cell r="C840" t="str">
            <v/>
          </cell>
          <cell r="E840" t="str">
            <v/>
          </cell>
          <cell r="F840" t="str">
            <v/>
          </cell>
        </row>
        <row r="841">
          <cell r="C841" t="str">
            <v/>
          </cell>
          <cell r="E841" t="str">
            <v/>
          </cell>
          <cell r="F841" t="str">
            <v/>
          </cell>
        </row>
        <row r="842">
          <cell r="C842" t="str">
            <v/>
          </cell>
          <cell r="E842" t="str">
            <v/>
          </cell>
          <cell r="F842" t="str">
            <v/>
          </cell>
        </row>
        <row r="843">
          <cell r="C843" t="str">
            <v/>
          </cell>
          <cell r="E843" t="str">
            <v/>
          </cell>
          <cell r="F843" t="str">
            <v/>
          </cell>
        </row>
        <row r="844">
          <cell r="C844" t="str">
            <v/>
          </cell>
          <cell r="E844" t="str">
            <v/>
          </cell>
          <cell r="F844" t="str">
            <v/>
          </cell>
        </row>
        <row r="845">
          <cell r="C845" t="str">
            <v/>
          </cell>
          <cell r="E845" t="str">
            <v/>
          </cell>
          <cell r="F845" t="str">
            <v/>
          </cell>
        </row>
        <row r="846">
          <cell r="C846" t="str">
            <v/>
          </cell>
          <cell r="E846" t="str">
            <v/>
          </cell>
          <cell r="F846" t="str">
            <v/>
          </cell>
        </row>
        <row r="847">
          <cell r="C847" t="str">
            <v/>
          </cell>
          <cell r="E847" t="str">
            <v/>
          </cell>
          <cell r="F847" t="str">
            <v/>
          </cell>
        </row>
        <row r="848">
          <cell r="C848" t="str">
            <v/>
          </cell>
          <cell r="E848" t="str">
            <v/>
          </cell>
          <cell r="F848" t="str">
            <v/>
          </cell>
        </row>
        <row r="849">
          <cell r="C849" t="str">
            <v/>
          </cell>
          <cell r="E849" t="str">
            <v/>
          </cell>
          <cell r="F849" t="str">
            <v/>
          </cell>
        </row>
        <row r="850">
          <cell r="C850" t="str">
            <v/>
          </cell>
          <cell r="E850" t="str">
            <v/>
          </cell>
          <cell r="F850" t="str">
            <v/>
          </cell>
        </row>
        <row r="851">
          <cell r="C851" t="str">
            <v/>
          </cell>
          <cell r="E851" t="str">
            <v/>
          </cell>
          <cell r="F851" t="str">
            <v/>
          </cell>
        </row>
        <row r="852">
          <cell r="C852" t="str">
            <v/>
          </cell>
          <cell r="E852" t="str">
            <v/>
          </cell>
          <cell r="F852" t="str">
            <v/>
          </cell>
        </row>
        <row r="853">
          <cell r="C853" t="str">
            <v/>
          </cell>
          <cell r="E853" t="str">
            <v/>
          </cell>
          <cell r="F853" t="str">
            <v/>
          </cell>
        </row>
        <row r="854">
          <cell r="C854" t="str">
            <v/>
          </cell>
          <cell r="E854" t="str">
            <v/>
          </cell>
          <cell r="F854" t="str">
            <v/>
          </cell>
        </row>
        <row r="855">
          <cell r="C855" t="str">
            <v/>
          </cell>
          <cell r="E855" t="str">
            <v/>
          </cell>
          <cell r="F855" t="str">
            <v/>
          </cell>
        </row>
        <row r="856">
          <cell r="C856" t="str">
            <v/>
          </cell>
          <cell r="E856" t="str">
            <v/>
          </cell>
          <cell r="F856" t="str">
            <v/>
          </cell>
        </row>
        <row r="857">
          <cell r="C857" t="str">
            <v/>
          </cell>
          <cell r="E857" t="str">
            <v/>
          </cell>
          <cell r="F857" t="str">
            <v/>
          </cell>
        </row>
        <row r="858">
          <cell r="C858" t="str">
            <v/>
          </cell>
          <cell r="E858" t="str">
            <v/>
          </cell>
          <cell r="F858" t="str">
            <v/>
          </cell>
        </row>
        <row r="859">
          <cell r="C859" t="str">
            <v/>
          </cell>
          <cell r="E859" t="str">
            <v/>
          </cell>
          <cell r="F859" t="str">
            <v/>
          </cell>
        </row>
        <row r="860">
          <cell r="C860" t="str">
            <v/>
          </cell>
          <cell r="E860" t="str">
            <v/>
          </cell>
          <cell r="F860" t="str">
            <v/>
          </cell>
        </row>
        <row r="861">
          <cell r="C861" t="str">
            <v/>
          </cell>
          <cell r="E861" t="str">
            <v/>
          </cell>
          <cell r="F861" t="str">
            <v/>
          </cell>
        </row>
        <row r="862">
          <cell r="C862" t="str">
            <v/>
          </cell>
          <cell r="E862" t="str">
            <v/>
          </cell>
          <cell r="F862" t="str">
            <v/>
          </cell>
        </row>
        <row r="863">
          <cell r="C863" t="str">
            <v/>
          </cell>
          <cell r="E863" t="str">
            <v/>
          </cell>
          <cell r="F863" t="str">
            <v/>
          </cell>
        </row>
        <row r="864">
          <cell r="C864" t="str">
            <v/>
          </cell>
          <cell r="E864" t="str">
            <v/>
          </cell>
          <cell r="F864" t="str">
            <v/>
          </cell>
        </row>
        <row r="865">
          <cell r="C865" t="str">
            <v/>
          </cell>
          <cell r="E865" t="str">
            <v/>
          </cell>
          <cell r="F865" t="str">
            <v/>
          </cell>
        </row>
        <row r="866">
          <cell r="C866" t="str">
            <v/>
          </cell>
          <cell r="E866" t="str">
            <v/>
          </cell>
          <cell r="F866" t="str">
            <v/>
          </cell>
        </row>
        <row r="867">
          <cell r="C867" t="str">
            <v/>
          </cell>
          <cell r="E867" t="str">
            <v/>
          </cell>
          <cell r="F867" t="str">
            <v/>
          </cell>
        </row>
        <row r="868">
          <cell r="C868" t="str">
            <v/>
          </cell>
          <cell r="E868" t="str">
            <v/>
          </cell>
          <cell r="F868" t="str">
            <v/>
          </cell>
        </row>
        <row r="869">
          <cell r="C869" t="str">
            <v/>
          </cell>
          <cell r="E869" t="str">
            <v/>
          </cell>
          <cell r="F869" t="str">
            <v/>
          </cell>
        </row>
        <row r="870">
          <cell r="C870" t="str">
            <v/>
          </cell>
          <cell r="E870" t="str">
            <v/>
          </cell>
          <cell r="F870" t="str">
            <v/>
          </cell>
        </row>
        <row r="871">
          <cell r="C871" t="str">
            <v/>
          </cell>
          <cell r="E871" t="str">
            <v/>
          </cell>
          <cell r="F871" t="str">
            <v/>
          </cell>
        </row>
        <row r="872">
          <cell r="C872" t="str">
            <v/>
          </cell>
          <cell r="E872" t="str">
            <v/>
          </cell>
          <cell r="F872" t="str">
            <v/>
          </cell>
        </row>
        <row r="873">
          <cell r="C873" t="str">
            <v/>
          </cell>
          <cell r="E873" t="str">
            <v/>
          </cell>
          <cell r="F873" t="str">
            <v/>
          </cell>
        </row>
        <row r="874">
          <cell r="C874" t="str">
            <v/>
          </cell>
          <cell r="E874" t="str">
            <v/>
          </cell>
          <cell r="F874" t="str">
            <v/>
          </cell>
        </row>
        <row r="875">
          <cell r="C875" t="str">
            <v/>
          </cell>
          <cell r="E875" t="str">
            <v/>
          </cell>
          <cell r="F875" t="str">
            <v/>
          </cell>
        </row>
        <row r="876">
          <cell r="C876" t="str">
            <v/>
          </cell>
          <cell r="E876" t="str">
            <v/>
          </cell>
          <cell r="F876" t="str">
            <v/>
          </cell>
        </row>
        <row r="877">
          <cell r="C877" t="str">
            <v/>
          </cell>
          <cell r="E877" t="str">
            <v/>
          </cell>
          <cell r="F877" t="str">
            <v/>
          </cell>
        </row>
        <row r="878">
          <cell r="C878" t="str">
            <v/>
          </cell>
          <cell r="E878" t="str">
            <v/>
          </cell>
          <cell r="F878" t="str">
            <v/>
          </cell>
        </row>
        <row r="879">
          <cell r="C879" t="str">
            <v/>
          </cell>
          <cell r="E879" t="str">
            <v/>
          </cell>
          <cell r="F879" t="str">
            <v/>
          </cell>
        </row>
        <row r="880">
          <cell r="C880" t="str">
            <v/>
          </cell>
          <cell r="E880" t="str">
            <v/>
          </cell>
          <cell r="F880" t="str">
            <v/>
          </cell>
        </row>
        <row r="881">
          <cell r="C881" t="str">
            <v/>
          </cell>
          <cell r="E881" t="str">
            <v/>
          </cell>
          <cell r="F881" t="str">
            <v/>
          </cell>
        </row>
        <row r="882">
          <cell r="C882" t="str">
            <v/>
          </cell>
          <cell r="E882" t="str">
            <v/>
          </cell>
          <cell r="F882" t="str">
            <v/>
          </cell>
        </row>
        <row r="883">
          <cell r="C883" t="str">
            <v/>
          </cell>
          <cell r="E883" t="str">
            <v/>
          </cell>
          <cell r="F883" t="str">
            <v/>
          </cell>
        </row>
        <row r="884">
          <cell r="C884" t="str">
            <v/>
          </cell>
          <cell r="E884" t="str">
            <v/>
          </cell>
          <cell r="F884" t="str">
            <v/>
          </cell>
        </row>
        <row r="885">
          <cell r="C885" t="str">
            <v/>
          </cell>
          <cell r="E885" t="str">
            <v/>
          </cell>
          <cell r="F885" t="str">
            <v/>
          </cell>
        </row>
        <row r="886">
          <cell r="C886" t="str">
            <v/>
          </cell>
          <cell r="E886" t="str">
            <v/>
          </cell>
          <cell r="F886" t="str">
            <v/>
          </cell>
        </row>
        <row r="887">
          <cell r="C887" t="str">
            <v/>
          </cell>
          <cell r="E887" t="str">
            <v/>
          </cell>
          <cell r="F887" t="str">
            <v/>
          </cell>
        </row>
        <row r="888">
          <cell r="C888" t="str">
            <v/>
          </cell>
          <cell r="E888" t="str">
            <v/>
          </cell>
          <cell r="F888" t="str">
            <v/>
          </cell>
        </row>
        <row r="889">
          <cell r="C889" t="str">
            <v/>
          </cell>
          <cell r="E889" t="str">
            <v/>
          </cell>
          <cell r="F889" t="str">
            <v/>
          </cell>
        </row>
        <row r="890">
          <cell r="C890" t="str">
            <v/>
          </cell>
          <cell r="E890" t="str">
            <v/>
          </cell>
          <cell r="F890" t="str">
            <v/>
          </cell>
        </row>
        <row r="891">
          <cell r="C891" t="str">
            <v/>
          </cell>
          <cell r="E891" t="str">
            <v/>
          </cell>
          <cell r="F891" t="str">
            <v/>
          </cell>
        </row>
        <row r="892">
          <cell r="C892" t="str">
            <v/>
          </cell>
          <cell r="E892" t="str">
            <v/>
          </cell>
          <cell r="F892" t="str">
            <v/>
          </cell>
        </row>
        <row r="893">
          <cell r="C893" t="str">
            <v/>
          </cell>
          <cell r="E893" t="str">
            <v/>
          </cell>
          <cell r="F893" t="str">
            <v/>
          </cell>
        </row>
        <row r="894">
          <cell r="C894" t="str">
            <v/>
          </cell>
          <cell r="E894" t="str">
            <v/>
          </cell>
          <cell r="F894" t="str">
            <v/>
          </cell>
        </row>
        <row r="895">
          <cell r="C895" t="str">
            <v/>
          </cell>
          <cell r="E895" t="str">
            <v/>
          </cell>
          <cell r="F895" t="str">
            <v/>
          </cell>
        </row>
        <row r="896">
          <cell r="C896" t="str">
            <v/>
          </cell>
          <cell r="E896" t="str">
            <v/>
          </cell>
          <cell r="F896" t="str">
            <v/>
          </cell>
        </row>
        <row r="897">
          <cell r="C897" t="str">
            <v/>
          </cell>
          <cell r="E897" t="str">
            <v/>
          </cell>
          <cell r="F897" t="str">
            <v/>
          </cell>
        </row>
        <row r="898">
          <cell r="C898" t="str">
            <v/>
          </cell>
          <cell r="E898" t="str">
            <v/>
          </cell>
          <cell r="F898" t="str">
            <v/>
          </cell>
        </row>
        <row r="899">
          <cell r="C899" t="str">
            <v/>
          </cell>
          <cell r="E899" t="str">
            <v/>
          </cell>
          <cell r="F899" t="str">
            <v/>
          </cell>
        </row>
        <row r="900">
          <cell r="C900" t="str">
            <v/>
          </cell>
          <cell r="E900" t="str">
            <v/>
          </cell>
          <cell r="F900" t="str">
            <v/>
          </cell>
        </row>
        <row r="901">
          <cell r="C901" t="str">
            <v/>
          </cell>
          <cell r="E901" t="str">
            <v/>
          </cell>
          <cell r="F901" t="str">
            <v/>
          </cell>
        </row>
        <row r="902">
          <cell r="C902" t="str">
            <v/>
          </cell>
          <cell r="E902" t="str">
            <v/>
          </cell>
          <cell r="F902" t="str">
            <v/>
          </cell>
        </row>
        <row r="903">
          <cell r="C903" t="str">
            <v/>
          </cell>
          <cell r="E903" t="str">
            <v/>
          </cell>
          <cell r="F903" t="str">
            <v/>
          </cell>
        </row>
        <row r="904">
          <cell r="C904" t="str">
            <v/>
          </cell>
          <cell r="E904" t="str">
            <v/>
          </cell>
          <cell r="F904" t="str">
            <v/>
          </cell>
        </row>
        <row r="905">
          <cell r="C905" t="str">
            <v/>
          </cell>
          <cell r="E905" t="str">
            <v/>
          </cell>
          <cell r="F905" t="str">
            <v/>
          </cell>
        </row>
        <row r="906">
          <cell r="C906" t="str">
            <v/>
          </cell>
          <cell r="E906" t="str">
            <v/>
          </cell>
          <cell r="F906" t="str">
            <v/>
          </cell>
        </row>
        <row r="907">
          <cell r="C907" t="str">
            <v/>
          </cell>
          <cell r="E907" t="str">
            <v/>
          </cell>
          <cell r="F907" t="str">
            <v/>
          </cell>
        </row>
        <row r="908">
          <cell r="C908" t="str">
            <v/>
          </cell>
          <cell r="E908" t="str">
            <v/>
          </cell>
          <cell r="F908" t="str">
            <v/>
          </cell>
        </row>
        <row r="909">
          <cell r="C909" t="str">
            <v/>
          </cell>
          <cell r="E909" t="str">
            <v/>
          </cell>
          <cell r="F909" t="str">
            <v/>
          </cell>
        </row>
        <row r="910">
          <cell r="C910" t="str">
            <v/>
          </cell>
          <cell r="E910" t="str">
            <v/>
          </cell>
          <cell r="F910" t="str">
            <v/>
          </cell>
        </row>
        <row r="911">
          <cell r="C911" t="str">
            <v/>
          </cell>
          <cell r="E911" t="str">
            <v/>
          </cell>
          <cell r="F911" t="str">
            <v/>
          </cell>
        </row>
        <row r="912">
          <cell r="C912" t="str">
            <v/>
          </cell>
          <cell r="E912" t="str">
            <v/>
          </cell>
          <cell r="F912" t="str">
            <v/>
          </cell>
        </row>
        <row r="913">
          <cell r="C913" t="str">
            <v/>
          </cell>
          <cell r="E913" t="str">
            <v/>
          </cell>
          <cell r="F913" t="str">
            <v/>
          </cell>
        </row>
        <row r="914">
          <cell r="C914" t="str">
            <v/>
          </cell>
          <cell r="E914" t="str">
            <v/>
          </cell>
          <cell r="F914" t="str">
            <v/>
          </cell>
        </row>
        <row r="915">
          <cell r="C915" t="str">
            <v/>
          </cell>
          <cell r="E915" t="str">
            <v/>
          </cell>
          <cell r="F915" t="str">
            <v/>
          </cell>
        </row>
        <row r="916">
          <cell r="C916" t="str">
            <v/>
          </cell>
          <cell r="E916" t="str">
            <v/>
          </cell>
          <cell r="F916" t="str">
            <v/>
          </cell>
        </row>
        <row r="917">
          <cell r="C917" t="str">
            <v/>
          </cell>
          <cell r="E917" t="str">
            <v/>
          </cell>
          <cell r="F917" t="str">
            <v/>
          </cell>
        </row>
        <row r="918">
          <cell r="C918" t="str">
            <v/>
          </cell>
          <cell r="E918" t="str">
            <v/>
          </cell>
          <cell r="F918" t="str">
            <v/>
          </cell>
        </row>
        <row r="919">
          <cell r="C919" t="str">
            <v/>
          </cell>
          <cell r="E919" t="str">
            <v/>
          </cell>
          <cell r="F919" t="str">
            <v/>
          </cell>
        </row>
        <row r="920">
          <cell r="C920" t="str">
            <v/>
          </cell>
          <cell r="E920" t="str">
            <v/>
          </cell>
          <cell r="F920" t="str">
            <v/>
          </cell>
        </row>
        <row r="921">
          <cell r="C921" t="str">
            <v/>
          </cell>
          <cell r="E921" t="str">
            <v/>
          </cell>
          <cell r="F921" t="str">
            <v/>
          </cell>
        </row>
        <row r="922">
          <cell r="C922" t="str">
            <v/>
          </cell>
          <cell r="E922" t="str">
            <v/>
          </cell>
          <cell r="F922" t="str">
            <v/>
          </cell>
        </row>
        <row r="923">
          <cell r="C923" t="str">
            <v/>
          </cell>
          <cell r="E923" t="str">
            <v/>
          </cell>
          <cell r="F923" t="str">
            <v/>
          </cell>
        </row>
        <row r="924">
          <cell r="C924" t="str">
            <v/>
          </cell>
          <cell r="E924" t="str">
            <v/>
          </cell>
          <cell r="F924" t="str">
            <v/>
          </cell>
        </row>
        <row r="925">
          <cell r="C925" t="str">
            <v/>
          </cell>
          <cell r="E925" t="str">
            <v/>
          </cell>
          <cell r="F925" t="str">
            <v/>
          </cell>
        </row>
        <row r="926">
          <cell r="C926" t="str">
            <v/>
          </cell>
          <cell r="E926" t="str">
            <v/>
          </cell>
          <cell r="F926" t="str">
            <v/>
          </cell>
        </row>
        <row r="927">
          <cell r="C927" t="str">
            <v/>
          </cell>
          <cell r="E927" t="str">
            <v/>
          </cell>
          <cell r="F927" t="str">
            <v/>
          </cell>
        </row>
        <row r="928">
          <cell r="C928" t="str">
            <v/>
          </cell>
          <cell r="E928" t="str">
            <v/>
          </cell>
          <cell r="F928" t="str">
            <v/>
          </cell>
        </row>
        <row r="929">
          <cell r="C929" t="str">
            <v/>
          </cell>
          <cell r="E929" t="str">
            <v/>
          </cell>
          <cell r="F929" t="str">
            <v/>
          </cell>
        </row>
        <row r="930">
          <cell r="C930" t="str">
            <v/>
          </cell>
          <cell r="E930" t="str">
            <v/>
          </cell>
          <cell r="F930" t="str">
            <v/>
          </cell>
        </row>
        <row r="931">
          <cell r="C931" t="str">
            <v/>
          </cell>
          <cell r="E931" t="str">
            <v/>
          </cell>
          <cell r="F931" t="str">
            <v/>
          </cell>
        </row>
        <row r="932">
          <cell r="C932" t="str">
            <v/>
          </cell>
          <cell r="E932" t="str">
            <v/>
          </cell>
          <cell r="F932" t="str">
            <v/>
          </cell>
        </row>
        <row r="933">
          <cell r="C933" t="str">
            <v/>
          </cell>
          <cell r="E933" t="str">
            <v/>
          </cell>
          <cell r="F933" t="str">
            <v/>
          </cell>
        </row>
        <row r="934">
          <cell r="C934" t="str">
            <v/>
          </cell>
          <cell r="E934" t="str">
            <v/>
          </cell>
          <cell r="F934" t="str">
            <v/>
          </cell>
        </row>
        <row r="935">
          <cell r="C935" t="str">
            <v/>
          </cell>
          <cell r="E935" t="str">
            <v/>
          </cell>
          <cell r="F935" t="str">
            <v/>
          </cell>
        </row>
        <row r="936">
          <cell r="C936" t="str">
            <v/>
          </cell>
          <cell r="E936" t="str">
            <v/>
          </cell>
          <cell r="F936" t="str">
            <v/>
          </cell>
        </row>
        <row r="937">
          <cell r="C937" t="str">
            <v/>
          </cell>
          <cell r="E937" t="str">
            <v/>
          </cell>
          <cell r="F937" t="str">
            <v/>
          </cell>
        </row>
        <row r="938">
          <cell r="C938" t="str">
            <v/>
          </cell>
          <cell r="E938" t="str">
            <v/>
          </cell>
          <cell r="F938" t="str">
            <v/>
          </cell>
        </row>
        <row r="939">
          <cell r="C939" t="str">
            <v/>
          </cell>
          <cell r="E939" t="str">
            <v/>
          </cell>
          <cell r="F939" t="str">
            <v/>
          </cell>
        </row>
        <row r="940">
          <cell r="C940" t="str">
            <v/>
          </cell>
          <cell r="E940" t="str">
            <v/>
          </cell>
          <cell r="F940" t="str">
            <v/>
          </cell>
        </row>
        <row r="941">
          <cell r="C941" t="str">
            <v/>
          </cell>
          <cell r="E941" t="str">
            <v/>
          </cell>
          <cell r="F941" t="str">
            <v/>
          </cell>
        </row>
        <row r="942">
          <cell r="C942" t="str">
            <v/>
          </cell>
          <cell r="E942" t="str">
            <v/>
          </cell>
          <cell r="F942" t="str">
            <v/>
          </cell>
        </row>
        <row r="943">
          <cell r="C943" t="str">
            <v/>
          </cell>
          <cell r="E943" t="str">
            <v/>
          </cell>
          <cell r="F943" t="str">
            <v/>
          </cell>
        </row>
        <row r="944">
          <cell r="C944" t="str">
            <v/>
          </cell>
          <cell r="E944" t="str">
            <v/>
          </cell>
          <cell r="F944" t="str">
            <v/>
          </cell>
        </row>
        <row r="945">
          <cell r="C945" t="str">
            <v/>
          </cell>
          <cell r="E945" t="str">
            <v/>
          </cell>
          <cell r="F945" t="str">
            <v/>
          </cell>
        </row>
        <row r="946">
          <cell r="C946" t="str">
            <v/>
          </cell>
          <cell r="E946" t="str">
            <v/>
          </cell>
          <cell r="F946" t="str">
            <v/>
          </cell>
        </row>
        <row r="947">
          <cell r="C947" t="str">
            <v/>
          </cell>
          <cell r="E947" t="str">
            <v/>
          </cell>
          <cell r="F947" t="str">
            <v/>
          </cell>
        </row>
        <row r="948">
          <cell r="C948" t="str">
            <v/>
          </cell>
          <cell r="E948" t="str">
            <v/>
          </cell>
          <cell r="F948" t="str">
            <v/>
          </cell>
        </row>
        <row r="949">
          <cell r="C949" t="str">
            <v/>
          </cell>
          <cell r="E949" t="str">
            <v/>
          </cell>
          <cell r="F949" t="str">
            <v/>
          </cell>
        </row>
        <row r="950">
          <cell r="C950" t="str">
            <v/>
          </cell>
          <cell r="E950" t="str">
            <v/>
          </cell>
          <cell r="F950" t="str">
            <v/>
          </cell>
        </row>
        <row r="951">
          <cell r="C951" t="str">
            <v/>
          </cell>
          <cell r="E951" t="str">
            <v/>
          </cell>
          <cell r="F951" t="str">
            <v/>
          </cell>
        </row>
        <row r="952">
          <cell r="C952" t="str">
            <v/>
          </cell>
          <cell r="E952" t="str">
            <v/>
          </cell>
          <cell r="F952" t="str">
            <v/>
          </cell>
        </row>
        <row r="953">
          <cell r="C953" t="str">
            <v/>
          </cell>
          <cell r="E953" t="str">
            <v/>
          </cell>
          <cell r="F953" t="str">
            <v/>
          </cell>
        </row>
        <row r="954">
          <cell r="C954" t="str">
            <v/>
          </cell>
          <cell r="E954" t="str">
            <v/>
          </cell>
          <cell r="F954" t="str">
            <v/>
          </cell>
        </row>
        <row r="955">
          <cell r="C955" t="str">
            <v/>
          </cell>
          <cell r="E955" t="str">
            <v/>
          </cell>
          <cell r="F955" t="str">
            <v/>
          </cell>
        </row>
        <row r="956">
          <cell r="C956" t="str">
            <v/>
          </cell>
          <cell r="E956" t="str">
            <v/>
          </cell>
          <cell r="F956" t="str">
            <v/>
          </cell>
        </row>
        <row r="957">
          <cell r="C957" t="str">
            <v/>
          </cell>
          <cell r="E957" t="str">
            <v/>
          </cell>
          <cell r="F957" t="str">
            <v/>
          </cell>
        </row>
        <row r="958">
          <cell r="C958" t="str">
            <v/>
          </cell>
          <cell r="E958" t="str">
            <v/>
          </cell>
          <cell r="F958" t="str">
            <v/>
          </cell>
        </row>
        <row r="959">
          <cell r="C959" t="str">
            <v/>
          </cell>
          <cell r="E959" t="str">
            <v/>
          </cell>
          <cell r="F959" t="str">
            <v/>
          </cell>
        </row>
        <row r="960">
          <cell r="C960" t="str">
            <v/>
          </cell>
          <cell r="E960" t="str">
            <v/>
          </cell>
          <cell r="F960" t="str">
            <v/>
          </cell>
        </row>
        <row r="961">
          <cell r="C961" t="str">
            <v/>
          </cell>
          <cell r="E961" t="str">
            <v/>
          </cell>
          <cell r="F961" t="str">
            <v/>
          </cell>
        </row>
        <row r="962">
          <cell r="C962" t="str">
            <v/>
          </cell>
          <cell r="E962" t="str">
            <v/>
          </cell>
          <cell r="F962" t="str">
            <v/>
          </cell>
        </row>
        <row r="963">
          <cell r="C963" t="str">
            <v/>
          </cell>
          <cell r="E963" t="str">
            <v/>
          </cell>
          <cell r="F963" t="str">
            <v/>
          </cell>
        </row>
        <row r="964">
          <cell r="C964" t="str">
            <v/>
          </cell>
          <cell r="E964" t="str">
            <v/>
          </cell>
          <cell r="F964" t="str">
            <v/>
          </cell>
        </row>
        <row r="965">
          <cell r="C965" t="str">
            <v/>
          </cell>
          <cell r="E965" t="str">
            <v/>
          </cell>
          <cell r="F965" t="str">
            <v/>
          </cell>
        </row>
        <row r="966">
          <cell r="C966" t="str">
            <v/>
          </cell>
          <cell r="E966" t="str">
            <v/>
          </cell>
          <cell r="F966" t="str">
            <v/>
          </cell>
        </row>
        <row r="967">
          <cell r="C967" t="str">
            <v/>
          </cell>
          <cell r="E967" t="str">
            <v/>
          </cell>
          <cell r="F967" t="str">
            <v/>
          </cell>
        </row>
        <row r="968">
          <cell r="C968" t="str">
            <v/>
          </cell>
          <cell r="E968" t="str">
            <v/>
          </cell>
          <cell r="F968" t="str">
            <v/>
          </cell>
        </row>
        <row r="969">
          <cell r="C969" t="str">
            <v/>
          </cell>
          <cell r="E969" t="str">
            <v/>
          </cell>
          <cell r="F969" t="str">
            <v/>
          </cell>
        </row>
        <row r="970">
          <cell r="C970" t="str">
            <v/>
          </cell>
          <cell r="E970" t="str">
            <v/>
          </cell>
          <cell r="F970" t="str">
            <v/>
          </cell>
        </row>
        <row r="971">
          <cell r="C971" t="str">
            <v/>
          </cell>
          <cell r="E971" t="str">
            <v/>
          </cell>
          <cell r="F971" t="str">
            <v/>
          </cell>
        </row>
        <row r="972">
          <cell r="C972" t="str">
            <v/>
          </cell>
          <cell r="E972" t="str">
            <v/>
          </cell>
          <cell r="F972" t="str">
            <v/>
          </cell>
        </row>
        <row r="973">
          <cell r="C973" t="str">
            <v/>
          </cell>
          <cell r="E973" t="str">
            <v/>
          </cell>
          <cell r="F973" t="str">
            <v/>
          </cell>
        </row>
        <row r="974">
          <cell r="C974" t="str">
            <v/>
          </cell>
          <cell r="E974" t="str">
            <v/>
          </cell>
          <cell r="F974" t="str">
            <v/>
          </cell>
        </row>
        <row r="975">
          <cell r="C975" t="str">
            <v/>
          </cell>
          <cell r="E975" t="str">
            <v/>
          </cell>
          <cell r="F975" t="str">
            <v/>
          </cell>
        </row>
        <row r="976">
          <cell r="C976" t="str">
            <v/>
          </cell>
          <cell r="E976" t="str">
            <v/>
          </cell>
          <cell r="F976" t="str">
            <v/>
          </cell>
        </row>
        <row r="977">
          <cell r="C977" t="str">
            <v/>
          </cell>
          <cell r="E977" t="str">
            <v/>
          </cell>
          <cell r="F977" t="str">
            <v/>
          </cell>
        </row>
        <row r="978">
          <cell r="C978" t="str">
            <v/>
          </cell>
          <cell r="E978" t="str">
            <v/>
          </cell>
          <cell r="F978" t="str">
            <v/>
          </cell>
        </row>
        <row r="979">
          <cell r="C979" t="str">
            <v/>
          </cell>
          <cell r="E979" t="str">
            <v/>
          </cell>
          <cell r="F979" t="str">
            <v/>
          </cell>
        </row>
        <row r="980">
          <cell r="C980" t="str">
            <v/>
          </cell>
          <cell r="E980" t="str">
            <v/>
          </cell>
          <cell r="F980" t="str">
            <v/>
          </cell>
        </row>
        <row r="981">
          <cell r="C981" t="str">
            <v/>
          </cell>
          <cell r="E981" t="str">
            <v/>
          </cell>
          <cell r="F981" t="str">
            <v/>
          </cell>
        </row>
        <row r="982">
          <cell r="C982" t="str">
            <v/>
          </cell>
          <cell r="E982" t="str">
            <v/>
          </cell>
          <cell r="F982" t="str">
            <v/>
          </cell>
        </row>
        <row r="983">
          <cell r="C983" t="str">
            <v/>
          </cell>
          <cell r="E983" t="str">
            <v/>
          </cell>
          <cell r="F983" t="str">
            <v/>
          </cell>
        </row>
        <row r="984">
          <cell r="C984" t="str">
            <v/>
          </cell>
          <cell r="E984" t="str">
            <v/>
          </cell>
          <cell r="F984" t="str">
            <v/>
          </cell>
        </row>
        <row r="985">
          <cell r="C985" t="str">
            <v/>
          </cell>
          <cell r="E985" t="str">
            <v/>
          </cell>
          <cell r="F985" t="str">
            <v/>
          </cell>
        </row>
        <row r="986">
          <cell r="C986" t="str">
            <v/>
          </cell>
          <cell r="E986" t="str">
            <v/>
          </cell>
          <cell r="F986" t="str">
            <v/>
          </cell>
        </row>
        <row r="987">
          <cell r="C987" t="str">
            <v/>
          </cell>
          <cell r="E987" t="str">
            <v/>
          </cell>
          <cell r="F987" t="str">
            <v/>
          </cell>
        </row>
        <row r="988">
          <cell r="C988" t="str">
            <v/>
          </cell>
          <cell r="E988" t="str">
            <v/>
          </cell>
          <cell r="F988" t="str">
            <v/>
          </cell>
        </row>
        <row r="989">
          <cell r="C989" t="str">
            <v/>
          </cell>
          <cell r="E989" t="str">
            <v/>
          </cell>
          <cell r="F989" t="str">
            <v/>
          </cell>
        </row>
        <row r="990">
          <cell r="C990" t="str">
            <v/>
          </cell>
          <cell r="E990" t="str">
            <v/>
          </cell>
          <cell r="F990" t="str">
            <v/>
          </cell>
        </row>
        <row r="991">
          <cell r="C991" t="str">
            <v/>
          </cell>
          <cell r="E991" t="str">
            <v/>
          </cell>
          <cell r="F991" t="str">
            <v/>
          </cell>
        </row>
        <row r="992">
          <cell r="C992" t="str">
            <v/>
          </cell>
          <cell r="E992" t="str">
            <v/>
          </cell>
          <cell r="F992" t="str">
            <v/>
          </cell>
        </row>
        <row r="993">
          <cell r="C993" t="str">
            <v/>
          </cell>
          <cell r="E993" t="str">
            <v/>
          </cell>
          <cell r="F993" t="str">
            <v/>
          </cell>
        </row>
        <row r="994">
          <cell r="C994" t="str">
            <v/>
          </cell>
          <cell r="E994" t="str">
            <v/>
          </cell>
          <cell r="F994" t="str">
            <v/>
          </cell>
        </row>
        <row r="995">
          <cell r="C995" t="str">
            <v/>
          </cell>
          <cell r="E995" t="str">
            <v/>
          </cell>
          <cell r="F995" t="str">
            <v/>
          </cell>
        </row>
        <row r="996">
          <cell r="C996" t="str">
            <v/>
          </cell>
          <cell r="E996" t="str">
            <v/>
          </cell>
          <cell r="F996" t="str">
            <v/>
          </cell>
        </row>
        <row r="997">
          <cell r="C997" t="str">
            <v/>
          </cell>
          <cell r="E997" t="str">
            <v/>
          </cell>
          <cell r="F997" t="str">
            <v/>
          </cell>
        </row>
        <row r="998">
          <cell r="C998" t="str">
            <v/>
          </cell>
          <cell r="E998" t="str">
            <v/>
          </cell>
          <cell r="F998" t="str">
            <v/>
          </cell>
        </row>
        <row r="999">
          <cell r="C999" t="str">
            <v/>
          </cell>
          <cell r="E999" t="str">
            <v/>
          </cell>
          <cell r="F999" t="str">
            <v/>
          </cell>
        </row>
        <row r="1000">
          <cell r="C1000" t="str">
            <v/>
          </cell>
          <cell r="E1000" t="str">
            <v/>
          </cell>
          <cell r="F1000" t="str">
            <v/>
          </cell>
        </row>
        <row r="1001">
          <cell r="C1001" t="str">
            <v/>
          </cell>
          <cell r="E1001" t="str">
            <v/>
          </cell>
          <cell r="F1001" t="str">
            <v/>
          </cell>
        </row>
        <row r="1002">
          <cell r="C1002" t="str">
            <v/>
          </cell>
          <cell r="E1002" t="str">
            <v/>
          </cell>
          <cell r="F1002" t="str">
            <v/>
          </cell>
        </row>
        <row r="1003">
          <cell r="C1003" t="str">
            <v/>
          </cell>
          <cell r="E1003" t="str">
            <v/>
          </cell>
          <cell r="F1003" t="str">
            <v/>
          </cell>
        </row>
        <row r="1004">
          <cell r="C1004" t="str">
            <v/>
          </cell>
          <cell r="E1004" t="str">
            <v/>
          </cell>
          <cell r="F1004" t="str">
            <v/>
          </cell>
        </row>
        <row r="1005">
          <cell r="C1005" t="str">
            <v/>
          </cell>
          <cell r="E1005" t="str">
            <v/>
          </cell>
          <cell r="F1005" t="str">
            <v/>
          </cell>
        </row>
        <row r="1006">
          <cell r="C1006" t="str">
            <v/>
          </cell>
          <cell r="E1006" t="str">
            <v/>
          </cell>
          <cell r="F1006" t="str">
            <v/>
          </cell>
        </row>
        <row r="1007">
          <cell r="C1007" t="str">
            <v/>
          </cell>
          <cell r="E1007" t="str">
            <v/>
          </cell>
          <cell r="F1007" t="str">
            <v/>
          </cell>
        </row>
        <row r="1008">
          <cell r="C1008" t="str">
            <v/>
          </cell>
          <cell r="E1008" t="str">
            <v/>
          </cell>
          <cell r="F1008" t="str">
            <v/>
          </cell>
        </row>
        <row r="1009">
          <cell r="C1009" t="str">
            <v/>
          </cell>
          <cell r="E1009" t="str">
            <v/>
          </cell>
          <cell r="F1009" t="str">
            <v/>
          </cell>
        </row>
        <row r="1010">
          <cell r="C1010" t="str">
            <v/>
          </cell>
          <cell r="E1010" t="str">
            <v/>
          </cell>
          <cell r="F1010" t="str">
            <v/>
          </cell>
        </row>
        <row r="1011">
          <cell r="C1011" t="str">
            <v/>
          </cell>
          <cell r="E1011" t="str">
            <v/>
          </cell>
          <cell r="F1011" t="str">
            <v/>
          </cell>
        </row>
        <row r="1012">
          <cell r="C1012" t="str">
            <v/>
          </cell>
          <cell r="E1012" t="str">
            <v/>
          </cell>
          <cell r="F1012" t="str">
            <v/>
          </cell>
        </row>
        <row r="1013">
          <cell r="C1013" t="str">
            <v/>
          </cell>
          <cell r="E1013" t="str">
            <v/>
          </cell>
          <cell r="F1013" t="str">
            <v/>
          </cell>
        </row>
        <row r="1014">
          <cell r="C1014" t="str">
            <v/>
          </cell>
          <cell r="E1014" t="str">
            <v/>
          </cell>
          <cell r="F1014" t="str">
            <v/>
          </cell>
        </row>
        <row r="1015">
          <cell r="C1015" t="str">
            <v/>
          </cell>
          <cell r="E1015" t="str">
            <v/>
          </cell>
          <cell r="F1015" t="str">
            <v/>
          </cell>
        </row>
        <row r="1016">
          <cell r="C1016" t="str">
            <v/>
          </cell>
          <cell r="E1016" t="str">
            <v/>
          </cell>
          <cell r="F1016" t="str">
            <v/>
          </cell>
        </row>
        <row r="1017">
          <cell r="C1017" t="str">
            <v/>
          </cell>
          <cell r="E1017" t="str">
            <v/>
          </cell>
          <cell r="F1017" t="str">
            <v/>
          </cell>
        </row>
        <row r="1018">
          <cell r="C1018" t="str">
            <v/>
          </cell>
          <cell r="E1018" t="str">
            <v/>
          </cell>
          <cell r="F1018" t="str">
            <v/>
          </cell>
        </row>
        <row r="1019">
          <cell r="C1019" t="str">
            <v/>
          </cell>
          <cell r="E1019" t="str">
            <v/>
          </cell>
          <cell r="F1019" t="str">
            <v/>
          </cell>
        </row>
        <row r="1020">
          <cell r="C1020" t="str">
            <v/>
          </cell>
          <cell r="E1020" t="str">
            <v/>
          </cell>
          <cell r="F1020" t="str">
            <v/>
          </cell>
        </row>
        <row r="1021">
          <cell r="C1021" t="str">
            <v/>
          </cell>
          <cell r="E1021" t="str">
            <v/>
          </cell>
          <cell r="F1021" t="str">
            <v/>
          </cell>
        </row>
        <row r="1022">
          <cell r="C1022" t="str">
            <v/>
          </cell>
          <cell r="E1022" t="str">
            <v/>
          </cell>
          <cell r="F1022" t="str">
            <v/>
          </cell>
        </row>
        <row r="1023">
          <cell r="C1023" t="str">
            <v/>
          </cell>
          <cell r="E1023" t="str">
            <v/>
          </cell>
          <cell r="F1023" t="str">
            <v/>
          </cell>
        </row>
        <row r="1024">
          <cell r="C1024" t="str">
            <v/>
          </cell>
          <cell r="E1024" t="str">
            <v/>
          </cell>
          <cell r="F1024" t="str">
            <v/>
          </cell>
        </row>
        <row r="1025">
          <cell r="C1025" t="str">
            <v/>
          </cell>
          <cell r="E1025" t="str">
            <v/>
          </cell>
          <cell r="F1025" t="str">
            <v/>
          </cell>
        </row>
        <row r="1026">
          <cell r="C1026" t="str">
            <v/>
          </cell>
          <cell r="E1026" t="str">
            <v/>
          </cell>
          <cell r="F1026" t="str">
            <v/>
          </cell>
        </row>
        <row r="1027">
          <cell r="C1027" t="str">
            <v/>
          </cell>
          <cell r="E1027" t="str">
            <v/>
          </cell>
          <cell r="F1027" t="str">
            <v/>
          </cell>
        </row>
        <row r="1028">
          <cell r="C1028" t="str">
            <v/>
          </cell>
          <cell r="E1028" t="str">
            <v/>
          </cell>
          <cell r="F1028" t="str">
            <v/>
          </cell>
        </row>
        <row r="1029">
          <cell r="C1029" t="str">
            <v/>
          </cell>
          <cell r="E1029" t="str">
            <v/>
          </cell>
          <cell r="F1029" t="str">
            <v/>
          </cell>
        </row>
        <row r="1030">
          <cell r="C1030" t="str">
            <v/>
          </cell>
          <cell r="E1030" t="str">
            <v/>
          </cell>
          <cell r="F1030" t="str">
            <v/>
          </cell>
        </row>
        <row r="1031">
          <cell r="C1031" t="str">
            <v/>
          </cell>
          <cell r="E1031" t="str">
            <v/>
          </cell>
          <cell r="F1031" t="str">
            <v/>
          </cell>
        </row>
        <row r="1032">
          <cell r="C1032" t="str">
            <v/>
          </cell>
          <cell r="E1032" t="str">
            <v/>
          </cell>
          <cell r="F1032" t="str">
            <v/>
          </cell>
        </row>
        <row r="1033">
          <cell r="C1033" t="str">
            <v/>
          </cell>
          <cell r="E1033" t="str">
            <v/>
          </cell>
          <cell r="F1033" t="str">
            <v/>
          </cell>
        </row>
        <row r="1034">
          <cell r="C1034" t="str">
            <v/>
          </cell>
          <cell r="E1034" t="str">
            <v/>
          </cell>
          <cell r="F1034" t="str">
            <v/>
          </cell>
        </row>
        <row r="1035">
          <cell r="C1035" t="str">
            <v/>
          </cell>
          <cell r="E1035" t="str">
            <v/>
          </cell>
          <cell r="F1035" t="str">
            <v/>
          </cell>
        </row>
        <row r="1036">
          <cell r="C1036" t="str">
            <v/>
          </cell>
          <cell r="E1036" t="str">
            <v/>
          </cell>
          <cell r="F1036" t="str">
            <v/>
          </cell>
        </row>
        <row r="1037">
          <cell r="C1037" t="str">
            <v/>
          </cell>
          <cell r="E1037" t="str">
            <v/>
          </cell>
          <cell r="F1037" t="str">
            <v/>
          </cell>
        </row>
        <row r="1038">
          <cell r="C1038" t="str">
            <v/>
          </cell>
          <cell r="E1038" t="str">
            <v/>
          </cell>
          <cell r="F1038" t="str">
            <v/>
          </cell>
        </row>
        <row r="1039">
          <cell r="C1039" t="str">
            <v/>
          </cell>
          <cell r="E1039" t="str">
            <v/>
          </cell>
          <cell r="F1039" t="str">
            <v/>
          </cell>
        </row>
        <row r="1040">
          <cell r="C1040" t="str">
            <v/>
          </cell>
          <cell r="E1040" t="str">
            <v/>
          </cell>
          <cell r="F1040" t="str">
            <v/>
          </cell>
        </row>
        <row r="1041">
          <cell r="C1041" t="str">
            <v/>
          </cell>
          <cell r="E1041" t="str">
            <v/>
          </cell>
          <cell r="F1041" t="str">
            <v/>
          </cell>
        </row>
        <row r="1042">
          <cell r="C1042" t="str">
            <v/>
          </cell>
          <cell r="E1042" t="str">
            <v/>
          </cell>
          <cell r="F1042" t="str">
            <v/>
          </cell>
        </row>
        <row r="1043">
          <cell r="C1043" t="str">
            <v/>
          </cell>
          <cell r="E1043" t="str">
            <v/>
          </cell>
          <cell r="F1043" t="str">
            <v/>
          </cell>
        </row>
        <row r="1044">
          <cell r="C1044" t="str">
            <v/>
          </cell>
          <cell r="E1044" t="str">
            <v/>
          </cell>
          <cell r="F1044" t="str">
            <v/>
          </cell>
        </row>
        <row r="1045">
          <cell r="C1045" t="str">
            <v/>
          </cell>
          <cell r="E1045" t="str">
            <v/>
          </cell>
          <cell r="F1045" t="str">
            <v/>
          </cell>
        </row>
        <row r="1046">
          <cell r="C1046" t="str">
            <v/>
          </cell>
          <cell r="E1046" t="str">
            <v/>
          </cell>
          <cell r="F1046" t="str">
            <v/>
          </cell>
        </row>
        <row r="1047">
          <cell r="C1047" t="str">
            <v/>
          </cell>
          <cell r="E1047" t="str">
            <v/>
          </cell>
          <cell r="F1047" t="str">
            <v/>
          </cell>
        </row>
        <row r="1048">
          <cell r="C1048" t="str">
            <v/>
          </cell>
          <cell r="E1048" t="str">
            <v/>
          </cell>
          <cell r="F1048" t="str">
            <v/>
          </cell>
        </row>
        <row r="1049">
          <cell r="C1049" t="str">
            <v/>
          </cell>
          <cell r="E1049" t="str">
            <v/>
          </cell>
          <cell r="F1049" t="str">
            <v/>
          </cell>
        </row>
        <row r="1050">
          <cell r="C1050" t="str">
            <v/>
          </cell>
          <cell r="E1050" t="str">
            <v/>
          </cell>
          <cell r="F1050" t="str">
            <v/>
          </cell>
        </row>
        <row r="1051">
          <cell r="C1051" t="str">
            <v/>
          </cell>
          <cell r="E1051" t="str">
            <v/>
          </cell>
          <cell r="F1051" t="str">
            <v/>
          </cell>
        </row>
        <row r="1052">
          <cell r="C1052" t="str">
            <v/>
          </cell>
          <cell r="E1052" t="str">
            <v/>
          </cell>
          <cell r="F1052" t="str">
            <v/>
          </cell>
        </row>
        <row r="1053">
          <cell r="C1053" t="str">
            <v/>
          </cell>
          <cell r="E1053" t="str">
            <v/>
          </cell>
          <cell r="F1053" t="str">
            <v/>
          </cell>
        </row>
        <row r="1054">
          <cell r="C1054" t="str">
            <v/>
          </cell>
          <cell r="E1054" t="str">
            <v/>
          </cell>
          <cell r="F1054" t="str">
            <v/>
          </cell>
        </row>
        <row r="1055">
          <cell r="C1055" t="str">
            <v/>
          </cell>
          <cell r="E1055" t="str">
            <v/>
          </cell>
          <cell r="F1055" t="str">
            <v/>
          </cell>
        </row>
        <row r="1056">
          <cell r="C1056" t="str">
            <v/>
          </cell>
          <cell r="E1056" t="str">
            <v/>
          </cell>
          <cell r="F1056" t="str">
            <v/>
          </cell>
        </row>
        <row r="1057">
          <cell r="C1057" t="str">
            <v/>
          </cell>
          <cell r="E1057" t="str">
            <v/>
          </cell>
          <cell r="F1057" t="str">
            <v/>
          </cell>
        </row>
        <row r="1058">
          <cell r="C1058" t="str">
            <v/>
          </cell>
          <cell r="E1058" t="str">
            <v/>
          </cell>
          <cell r="F1058" t="str">
            <v/>
          </cell>
        </row>
        <row r="1059">
          <cell r="C1059" t="str">
            <v/>
          </cell>
          <cell r="E1059" t="str">
            <v/>
          </cell>
          <cell r="F1059" t="str">
            <v/>
          </cell>
        </row>
        <row r="1060">
          <cell r="C1060" t="str">
            <v/>
          </cell>
          <cell r="E1060" t="str">
            <v/>
          </cell>
          <cell r="F1060" t="str">
            <v/>
          </cell>
        </row>
        <row r="1061">
          <cell r="C1061" t="str">
            <v/>
          </cell>
          <cell r="E1061" t="str">
            <v/>
          </cell>
          <cell r="F1061" t="str">
            <v/>
          </cell>
        </row>
        <row r="1062">
          <cell r="C1062" t="str">
            <v/>
          </cell>
          <cell r="E1062" t="str">
            <v/>
          </cell>
          <cell r="F1062" t="str">
            <v/>
          </cell>
        </row>
        <row r="1063">
          <cell r="C1063" t="str">
            <v/>
          </cell>
          <cell r="E1063" t="str">
            <v/>
          </cell>
          <cell r="F1063" t="str">
            <v/>
          </cell>
        </row>
        <row r="1064">
          <cell r="C1064" t="str">
            <v/>
          </cell>
          <cell r="E1064" t="str">
            <v/>
          </cell>
          <cell r="F1064" t="str">
            <v/>
          </cell>
        </row>
        <row r="1065">
          <cell r="C1065" t="str">
            <v/>
          </cell>
          <cell r="E1065" t="str">
            <v/>
          </cell>
          <cell r="F1065" t="str">
            <v/>
          </cell>
        </row>
        <row r="1066">
          <cell r="C1066" t="str">
            <v/>
          </cell>
          <cell r="E1066" t="str">
            <v/>
          </cell>
          <cell r="F1066" t="str">
            <v/>
          </cell>
        </row>
        <row r="1067">
          <cell r="C1067" t="str">
            <v/>
          </cell>
          <cell r="E1067" t="str">
            <v/>
          </cell>
          <cell r="F1067" t="str">
            <v/>
          </cell>
        </row>
        <row r="1068">
          <cell r="C1068" t="str">
            <v/>
          </cell>
          <cell r="E1068" t="str">
            <v/>
          </cell>
          <cell r="F1068" t="str">
            <v/>
          </cell>
        </row>
        <row r="1069">
          <cell r="C1069" t="str">
            <v/>
          </cell>
          <cell r="E1069" t="str">
            <v/>
          </cell>
          <cell r="F1069" t="str">
            <v/>
          </cell>
        </row>
        <row r="1070">
          <cell r="C1070" t="str">
            <v/>
          </cell>
          <cell r="E1070" t="str">
            <v/>
          </cell>
          <cell r="F1070" t="str">
            <v/>
          </cell>
        </row>
        <row r="1071">
          <cell r="C1071" t="str">
            <v/>
          </cell>
          <cell r="E1071" t="str">
            <v/>
          </cell>
          <cell r="F1071" t="str">
            <v/>
          </cell>
        </row>
        <row r="1072">
          <cell r="C1072" t="str">
            <v/>
          </cell>
          <cell r="E1072" t="str">
            <v/>
          </cell>
          <cell r="F1072" t="str">
            <v/>
          </cell>
        </row>
        <row r="1073">
          <cell r="C1073" t="str">
            <v/>
          </cell>
          <cell r="E1073" t="str">
            <v/>
          </cell>
          <cell r="F1073" t="str">
            <v/>
          </cell>
        </row>
        <row r="1074">
          <cell r="C1074" t="str">
            <v/>
          </cell>
          <cell r="E1074" t="str">
            <v/>
          </cell>
          <cell r="F1074" t="str">
            <v/>
          </cell>
        </row>
        <row r="1075">
          <cell r="C1075" t="str">
            <v/>
          </cell>
          <cell r="E1075" t="str">
            <v/>
          </cell>
          <cell r="F1075" t="str">
            <v/>
          </cell>
        </row>
        <row r="1076">
          <cell r="C1076" t="str">
            <v/>
          </cell>
          <cell r="E1076" t="str">
            <v/>
          </cell>
          <cell r="F1076" t="str">
            <v/>
          </cell>
        </row>
        <row r="1077">
          <cell r="C1077" t="str">
            <v/>
          </cell>
          <cell r="E1077" t="str">
            <v/>
          </cell>
          <cell r="F1077" t="str">
            <v/>
          </cell>
        </row>
        <row r="1078">
          <cell r="C1078" t="str">
            <v/>
          </cell>
          <cell r="E1078" t="str">
            <v/>
          </cell>
          <cell r="F1078" t="str">
            <v/>
          </cell>
        </row>
        <row r="1079">
          <cell r="C1079" t="str">
            <v/>
          </cell>
          <cell r="E1079" t="str">
            <v/>
          </cell>
          <cell r="F1079" t="str">
            <v/>
          </cell>
        </row>
        <row r="1080">
          <cell r="C1080" t="str">
            <v/>
          </cell>
          <cell r="E1080" t="str">
            <v/>
          </cell>
          <cell r="F1080" t="str">
            <v/>
          </cell>
        </row>
        <row r="1081">
          <cell r="C1081" t="str">
            <v/>
          </cell>
          <cell r="E1081" t="str">
            <v/>
          </cell>
          <cell r="F1081" t="str">
            <v/>
          </cell>
        </row>
        <row r="1082">
          <cell r="C1082" t="str">
            <v/>
          </cell>
          <cell r="E1082" t="str">
            <v/>
          </cell>
          <cell r="F1082" t="str">
            <v/>
          </cell>
        </row>
        <row r="1083">
          <cell r="C1083" t="str">
            <v/>
          </cell>
          <cell r="E1083" t="str">
            <v/>
          </cell>
          <cell r="F1083" t="str">
            <v/>
          </cell>
        </row>
        <row r="1084">
          <cell r="C1084" t="str">
            <v/>
          </cell>
          <cell r="E1084" t="str">
            <v/>
          </cell>
          <cell r="F1084" t="str">
            <v/>
          </cell>
        </row>
        <row r="1085">
          <cell r="C1085" t="str">
            <v/>
          </cell>
          <cell r="E1085" t="str">
            <v/>
          </cell>
          <cell r="F1085" t="str">
            <v/>
          </cell>
        </row>
        <row r="1086">
          <cell r="C1086" t="str">
            <v/>
          </cell>
          <cell r="E1086" t="str">
            <v/>
          </cell>
          <cell r="F1086" t="str">
            <v/>
          </cell>
        </row>
        <row r="1087">
          <cell r="C1087" t="str">
            <v/>
          </cell>
          <cell r="E1087" t="str">
            <v/>
          </cell>
          <cell r="F1087" t="str">
            <v/>
          </cell>
        </row>
        <row r="1088">
          <cell r="C1088" t="str">
            <v/>
          </cell>
          <cell r="E1088" t="str">
            <v/>
          </cell>
          <cell r="F1088" t="str">
            <v/>
          </cell>
        </row>
        <row r="1089">
          <cell r="C1089" t="str">
            <v/>
          </cell>
          <cell r="E1089" t="str">
            <v/>
          </cell>
          <cell r="F1089" t="str">
            <v/>
          </cell>
        </row>
        <row r="1090">
          <cell r="C1090" t="str">
            <v/>
          </cell>
          <cell r="E1090" t="str">
            <v/>
          </cell>
          <cell r="F1090" t="str">
            <v/>
          </cell>
        </row>
        <row r="1091">
          <cell r="C1091" t="str">
            <v/>
          </cell>
          <cell r="E1091" t="str">
            <v/>
          </cell>
          <cell r="F1091" t="str">
            <v/>
          </cell>
        </row>
        <row r="1092">
          <cell r="C1092" t="str">
            <v/>
          </cell>
          <cell r="E1092" t="str">
            <v/>
          </cell>
          <cell r="F1092" t="str">
            <v/>
          </cell>
        </row>
        <row r="1093">
          <cell r="C1093" t="str">
            <v/>
          </cell>
          <cell r="E1093" t="str">
            <v/>
          </cell>
          <cell r="F1093" t="str">
            <v/>
          </cell>
        </row>
        <row r="1094">
          <cell r="C1094" t="str">
            <v/>
          </cell>
          <cell r="E1094" t="str">
            <v/>
          </cell>
          <cell r="F1094" t="str">
            <v/>
          </cell>
        </row>
        <row r="1095">
          <cell r="C1095" t="str">
            <v/>
          </cell>
          <cell r="E1095" t="str">
            <v/>
          </cell>
          <cell r="F1095" t="str">
            <v/>
          </cell>
        </row>
        <row r="1096">
          <cell r="C1096" t="str">
            <v/>
          </cell>
          <cell r="E1096" t="str">
            <v/>
          </cell>
          <cell r="F1096" t="str">
            <v/>
          </cell>
        </row>
        <row r="1097">
          <cell r="C1097" t="str">
            <v/>
          </cell>
          <cell r="E1097" t="str">
            <v/>
          </cell>
          <cell r="F1097" t="str">
            <v/>
          </cell>
        </row>
        <row r="1098">
          <cell r="C1098" t="str">
            <v/>
          </cell>
          <cell r="E1098" t="str">
            <v/>
          </cell>
          <cell r="F1098" t="str">
            <v/>
          </cell>
        </row>
        <row r="1099">
          <cell r="C1099" t="str">
            <v/>
          </cell>
          <cell r="E1099" t="str">
            <v/>
          </cell>
          <cell r="F1099" t="str">
            <v/>
          </cell>
        </row>
        <row r="1100">
          <cell r="C1100" t="str">
            <v/>
          </cell>
          <cell r="E1100" t="str">
            <v/>
          </cell>
          <cell r="F1100" t="str">
            <v/>
          </cell>
        </row>
        <row r="1101">
          <cell r="C1101" t="str">
            <v/>
          </cell>
          <cell r="E1101" t="str">
            <v/>
          </cell>
          <cell r="F1101" t="str">
            <v/>
          </cell>
        </row>
        <row r="1102">
          <cell r="C1102" t="str">
            <v/>
          </cell>
          <cell r="E1102" t="str">
            <v/>
          </cell>
          <cell r="F1102" t="str">
            <v/>
          </cell>
        </row>
        <row r="1103">
          <cell r="C1103" t="str">
            <v/>
          </cell>
          <cell r="E1103" t="str">
            <v/>
          </cell>
          <cell r="F1103" t="str">
            <v/>
          </cell>
        </row>
        <row r="1104">
          <cell r="C1104" t="str">
            <v/>
          </cell>
          <cell r="E1104" t="str">
            <v/>
          </cell>
          <cell r="F1104" t="str">
            <v/>
          </cell>
        </row>
        <row r="1105">
          <cell r="C1105" t="str">
            <v/>
          </cell>
          <cell r="E1105" t="str">
            <v/>
          </cell>
          <cell r="F1105" t="str">
            <v/>
          </cell>
        </row>
        <row r="1106">
          <cell r="C1106" t="str">
            <v/>
          </cell>
          <cell r="E1106" t="str">
            <v/>
          </cell>
          <cell r="F1106" t="str">
            <v/>
          </cell>
        </row>
        <row r="1107">
          <cell r="C1107" t="str">
            <v/>
          </cell>
          <cell r="E1107" t="str">
            <v/>
          </cell>
          <cell r="F1107" t="str">
            <v/>
          </cell>
        </row>
        <row r="1108">
          <cell r="C1108" t="str">
            <v/>
          </cell>
          <cell r="E1108" t="str">
            <v/>
          </cell>
          <cell r="F1108" t="str">
            <v/>
          </cell>
        </row>
        <row r="1109">
          <cell r="C1109" t="str">
            <v/>
          </cell>
          <cell r="E1109" t="str">
            <v/>
          </cell>
          <cell r="F1109" t="str">
            <v/>
          </cell>
        </row>
        <row r="1110">
          <cell r="C1110" t="str">
            <v/>
          </cell>
          <cell r="E1110" t="str">
            <v/>
          </cell>
          <cell r="F1110" t="str">
            <v/>
          </cell>
        </row>
        <row r="1111">
          <cell r="C1111" t="str">
            <v/>
          </cell>
          <cell r="E1111" t="str">
            <v/>
          </cell>
          <cell r="F1111" t="str">
            <v/>
          </cell>
        </row>
        <row r="1112">
          <cell r="C1112" t="str">
            <v/>
          </cell>
          <cell r="E1112" t="str">
            <v/>
          </cell>
          <cell r="F1112" t="str">
            <v/>
          </cell>
        </row>
        <row r="1113">
          <cell r="C1113" t="str">
            <v/>
          </cell>
          <cell r="E1113" t="str">
            <v/>
          </cell>
          <cell r="F1113" t="str">
            <v/>
          </cell>
        </row>
        <row r="1114">
          <cell r="C1114" t="str">
            <v/>
          </cell>
          <cell r="E1114" t="str">
            <v/>
          </cell>
          <cell r="F1114" t="str">
            <v/>
          </cell>
        </row>
        <row r="1115">
          <cell r="C1115" t="str">
            <v/>
          </cell>
          <cell r="E1115" t="str">
            <v/>
          </cell>
          <cell r="F1115" t="str">
            <v/>
          </cell>
        </row>
        <row r="1116">
          <cell r="C1116" t="str">
            <v/>
          </cell>
          <cell r="E1116" t="str">
            <v/>
          </cell>
          <cell r="F1116" t="str">
            <v/>
          </cell>
        </row>
        <row r="1117">
          <cell r="C1117" t="str">
            <v/>
          </cell>
          <cell r="E1117" t="str">
            <v/>
          </cell>
          <cell r="F1117" t="str">
            <v/>
          </cell>
        </row>
        <row r="1118">
          <cell r="C1118" t="str">
            <v/>
          </cell>
          <cell r="E1118" t="str">
            <v/>
          </cell>
          <cell r="F1118" t="str">
            <v/>
          </cell>
        </row>
        <row r="1119">
          <cell r="C1119" t="str">
            <v/>
          </cell>
          <cell r="E1119" t="str">
            <v/>
          </cell>
          <cell r="F1119" t="str">
            <v/>
          </cell>
        </row>
        <row r="1120">
          <cell r="C1120" t="str">
            <v/>
          </cell>
          <cell r="E1120" t="str">
            <v/>
          </cell>
          <cell r="F1120" t="str">
            <v/>
          </cell>
        </row>
        <row r="1121">
          <cell r="C1121" t="str">
            <v/>
          </cell>
          <cell r="E1121" t="str">
            <v/>
          </cell>
          <cell r="F1121" t="str">
            <v/>
          </cell>
        </row>
        <row r="1122">
          <cell r="C1122" t="str">
            <v/>
          </cell>
          <cell r="E1122" t="str">
            <v/>
          </cell>
          <cell r="F1122" t="str">
            <v/>
          </cell>
        </row>
        <row r="1123">
          <cell r="C1123" t="str">
            <v/>
          </cell>
          <cell r="E1123" t="str">
            <v/>
          </cell>
          <cell r="F1123" t="str">
            <v/>
          </cell>
        </row>
        <row r="1124">
          <cell r="C1124" t="str">
            <v/>
          </cell>
          <cell r="E1124" t="str">
            <v/>
          </cell>
          <cell r="F1124" t="str">
            <v/>
          </cell>
        </row>
        <row r="1125">
          <cell r="C1125" t="str">
            <v/>
          </cell>
          <cell r="E1125" t="str">
            <v/>
          </cell>
          <cell r="F1125" t="str">
            <v/>
          </cell>
        </row>
        <row r="1126">
          <cell r="C1126" t="str">
            <v/>
          </cell>
          <cell r="E1126" t="str">
            <v/>
          </cell>
          <cell r="F1126" t="str">
            <v/>
          </cell>
        </row>
        <row r="1127">
          <cell r="C1127" t="str">
            <v/>
          </cell>
          <cell r="E1127" t="str">
            <v/>
          </cell>
          <cell r="F1127" t="str">
            <v/>
          </cell>
        </row>
        <row r="1128">
          <cell r="C1128" t="str">
            <v/>
          </cell>
          <cell r="E1128" t="str">
            <v/>
          </cell>
          <cell r="F1128" t="str">
            <v/>
          </cell>
        </row>
        <row r="1129">
          <cell r="C1129" t="str">
            <v/>
          </cell>
          <cell r="E1129" t="str">
            <v/>
          </cell>
          <cell r="F1129" t="str">
            <v/>
          </cell>
        </row>
        <row r="1130">
          <cell r="C1130" t="str">
            <v/>
          </cell>
          <cell r="E1130" t="str">
            <v/>
          </cell>
          <cell r="F1130" t="str">
            <v/>
          </cell>
        </row>
        <row r="1131">
          <cell r="C1131" t="str">
            <v/>
          </cell>
          <cell r="E1131" t="str">
            <v/>
          </cell>
          <cell r="F1131" t="str">
            <v/>
          </cell>
        </row>
        <row r="1132">
          <cell r="C1132" t="str">
            <v/>
          </cell>
          <cell r="E1132" t="str">
            <v/>
          </cell>
          <cell r="F1132" t="str">
            <v/>
          </cell>
        </row>
        <row r="1133">
          <cell r="C1133" t="str">
            <v/>
          </cell>
          <cell r="E1133" t="str">
            <v/>
          </cell>
          <cell r="F1133" t="str">
            <v/>
          </cell>
        </row>
        <row r="1134">
          <cell r="C1134" t="str">
            <v/>
          </cell>
          <cell r="E1134" t="str">
            <v/>
          </cell>
          <cell r="F1134" t="str">
            <v/>
          </cell>
        </row>
        <row r="1135">
          <cell r="C1135" t="str">
            <v/>
          </cell>
          <cell r="E1135" t="str">
            <v/>
          </cell>
          <cell r="F1135" t="str">
            <v/>
          </cell>
        </row>
        <row r="1136">
          <cell r="C1136" t="str">
            <v/>
          </cell>
          <cell r="E1136" t="str">
            <v/>
          </cell>
          <cell r="F1136" t="str">
            <v/>
          </cell>
        </row>
        <row r="1137">
          <cell r="C1137" t="str">
            <v/>
          </cell>
          <cell r="E1137" t="str">
            <v/>
          </cell>
          <cell r="F1137" t="str">
            <v/>
          </cell>
        </row>
        <row r="1138">
          <cell r="C1138" t="str">
            <v/>
          </cell>
          <cell r="E1138" t="str">
            <v/>
          </cell>
          <cell r="F1138" t="str">
            <v/>
          </cell>
        </row>
        <row r="1139">
          <cell r="C1139" t="str">
            <v/>
          </cell>
          <cell r="E1139" t="str">
            <v/>
          </cell>
          <cell r="F1139" t="str">
            <v/>
          </cell>
        </row>
        <row r="1140">
          <cell r="C1140" t="str">
            <v/>
          </cell>
          <cell r="E1140" t="str">
            <v/>
          </cell>
          <cell r="F1140" t="str">
            <v/>
          </cell>
        </row>
        <row r="1141">
          <cell r="C1141" t="str">
            <v/>
          </cell>
          <cell r="E1141" t="str">
            <v/>
          </cell>
          <cell r="F1141" t="str">
            <v/>
          </cell>
        </row>
        <row r="1142">
          <cell r="C1142" t="str">
            <v/>
          </cell>
          <cell r="E1142" t="str">
            <v/>
          </cell>
          <cell r="F1142" t="str">
            <v/>
          </cell>
        </row>
        <row r="1143">
          <cell r="C1143" t="str">
            <v/>
          </cell>
          <cell r="E1143" t="str">
            <v/>
          </cell>
          <cell r="F1143" t="str">
            <v/>
          </cell>
        </row>
        <row r="1144">
          <cell r="C1144" t="str">
            <v/>
          </cell>
          <cell r="E1144" t="str">
            <v/>
          </cell>
          <cell r="F1144" t="str">
            <v/>
          </cell>
        </row>
        <row r="1145">
          <cell r="C1145" t="str">
            <v/>
          </cell>
          <cell r="E1145" t="str">
            <v/>
          </cell>
          <cell r="F1145" t="str">
            <v/>
          </cell>
        </row>
        <row r="1146">
          <cell r="C1146" t="str">
            <v/>
          </cell>
          <cell r="E1146" t="str">
            <v/>
          </cell>
          <cell r="F1146" t="str">
            <v/>
          </cell>
        </row>
        <row r="1147">
          <cell r="C1147" t="str">
            <v/>
          </cell>
          <cell r="E1147" t="str">
            <v/>
          </cell>
          <cell r="F1147" t="str">
            <v/>
          </cell>
        </row>
        <row r="1148">
          <cell r="C1148" t="str">
            <v/>
          </cell>
          <cell r="E1148" t="str">
            <v/>
          </cell>
          <cell r="F1148" t="str">
            <v/>
          </cell>
        </row>
        <row r="1149">
          <cell r="C1149" t="str">
            <v/>
          </cell>
          <cell r="E1149" t="str">
            <v/>
          </cell>
          <cell r="F1149" t="str">
            <v/>
          </cell>
        </row>
        <row r="1150">
          <cell r="C1150" t="str">
            <v/>
          </cell>
          <cell r="E1150" t="str">
            <v/>
          </cell>
          <cell r="F1150" t="str">
            <v/>
          </cell>
        </row>
        <row r="1151">
          <cell r="C1151" t="str">
            <v/>
          </cell>
          <cell r="E1151" t="str">
            <v/>
          </cell>
          <cell r="F1151" t="str">
            <v/>
          </cell>
        </row>
        <row r="1152">
          <cell r="C1152" t="str">
            <v/>
          </cell>
          <cell r="E1152" t="str">
            <v/>
          </cell>
          <cell r="F1152" t="str">
            <v/>
          </cell>
        </row>
        <row r="1153">
          <cell r="C1153" t="str">
            <v/>
          </cell>
          <cell r="E1153" t="str">
            <v/>
          </cell>
          <cell r="F1153" t="str">
            <v/>
          </cell>
        </row>
        <row r="1154">
          <cell r="C1154" t="str">
            <v/>
          </cell>
          <cell r="E1154" t="str">
            <v/>
          </cell>
          <cell r="F1154" t="str">
            <v/>
          </cell>
        </row>
        <row r="1155">
          <cell r="C1155" t="str">
            <v/>
          </cell>
          <cell r="E1155" t="str">
            <v/>
          </cell>
          <cell r="F1155" t="str">
            <v/>
          </cell>
        </row>
        <row r="1156">
          <cell r="C1156" t="str">
            <v/>
          </cell>
          <cell r="E1156" t="str">
            <v/>
          </cell>
          <cell r="F1156" t="str">
            <v/>
          </cell>
        </row>
        <row r="1157">
          <cell r="C1157" t="str">
            <v/>
          </cell>
          <cell r="E1157" t="str">
            <v/>
          </cell>
          <cell r="F1157" t="str">
            <v/>
          </cell>
        </row>
        <row r="1158">
          <cell r="C1158" t="str">
            <v/>
          </cell>
          <cell r="E1158" t="str">
            <v/>
          </cell>
          <cell r="F1158" t="str">
            <v/>
          </cell>
        </row>
        <row r="1159">
          <cell r="C1159" t="str">
            <v/>
          </cell>
          <cell r="E1159" t="str">
            <v/>
          </cell>
          <cell r="F1159" t="str">
            <v/>
          </cell>
        </row>
        <row r="1160">
          <cell r="C1160" t="str">
            <v/>
          </cell>
          <cell r="E1160" t="str">
            <v/>
          </cell>
          <cell r="F1160" t="str">
            <v/>
          </cell>
        </row>
        <row r="1161">
          <cell r="C1161" t="str">
            <v/>
          </cell>
          <cell r="E1161" t="str">
            <v/>
          </cell>
          <cell r="F1161" t="str">
            <v/>
          </cell>
        </row>
        <row r="1162">
          <cell r="C1162" t="str">
            <v/>
          </cell>
          <cell r="E1162" t="str">
            <v/>
          </cell>
          <cell r="F1162" t="str">
            <v/>
          </cell>
        </row>
        <row r="1163">
          <cell r="C1163" t="str">
            <v/>
          </cell>
          <cell r="E1163" t="str">
            <v/>
          </cell>
          <cell r="F1163" t="str">
            <v/>
          </cell>
        </row>
        <row r="1164">
          <cell r="C1164" t="str">
            <v/>
          </cell>
          <cell r="E1164" t="str">
            <v/>
          </cell>
          <cell r="F1164" t="str">
            <v/>
          </cell>
        </row>
        <row r="1165">
          <cell r="C1165" t="str">
            <v/>
          </cell>
          <cell r="E1165" t="str">
            <v/>
          </cell>
          <cell r="F1165" t="str">
            <v/>
          </cell>
        </row>
        <row r="1166">
          <cell r="C1166" t="str">
            <v/>
          </cell>
          <cell r="E1166" t="str">
            <v/>
          </cell>
          <cell r="F1166" t="str">
            <v/>
          </cell>
        </row>
        <row r="1167">
          <cell r="C1167" t="str">
            <v/>
          </cell>
          <cell r="E1167" t="str">
            <v/>
          </cell>
          <cell r="F1167" t="str">
            <v/>
          </cell>
        </row>
        <row r="1168">
          <cell r="C1168" t="str">
            <v/>
          </cell>
          <cell r="E1168" t="str">
            <v/>
          </cell>
          <cell r="F1168" t="str">
            <v/>
          </cell>
        </row>
        <row r="1169">
          <cell r="C1169" t="str">
            <v/>
          </cell>
          <cell r="E1169" t="str">
            <v/>
          </cell>
          <cell r="F1169" t="str">
            <v/>
          </cell>
        </row>
        <row r="1170">
          <cell r="C1170" t="str">
            <v/>
          </cell>
          <cell r="E1170" t="str">
            <v/>
          </cell>
          <cell r="F1170" t="str">
            <v/>
          </cell>
        </row>
        <row r="1171">
          <cell r="C1171" t="str">
            <v/>
          </cell>
          <cell r="E1171" t="str">
            <v/>
          </cell>
          <cell r="F1171" t="str">
            <v/>
          </cell>
        </row>
        <row r="1172">
          <cell r="C1172" t="str">
            <v/>
          </cell>
          <cell r="E1172" t="str">
            <v/>
          </cell>
          <cell r="F1172" t="str">
            <v/>
          </cell>
        </row>
        <row r="1173">
          <cell r="C1173" t="str">
            <v/>
          </cell>
          <cell r="E1173" t="str">
            <v/>
          </cell>
          <cell r="F1173" t="str">
            <v/>
          </cell>
        </row>
        <row r="1174">
          <cell r="C1174" t="str">
            <v/>
          </cell>
          <cell r="E1174" t="str">
            <v/>
          </cell>
          <cell r="F1174" t="str">
            <v/>
          </cell>
        </row>
        <row r="1175">
          <cell r="C1175" t="str">
            <v/>
          </cell>
          <cell r="E1175" t="str">
            <v/>
          </cell>
          <cell r="F1175" t="str">
            <v/>
          </cell>
        </row>
        <row r="1176">
          <cell r="C1176" t="str">
            <v/>
          </cell>
          <cell r="E1176" t="str">
            <v/>
          </cell>
          <cell r="F1176" t="str">
            <v/>
          </cell>
        </row>
        <row r="1177">
          <cell r="C1177" t="str">
            <v/>
          </cell>
          <cell r="E1177" t="str">
            <v/>
          </cell>
          <cell r="F1177" t="str">
            <v/>
          </cell>
        </row>
        <row r="1178">
          <cell r="C1178" t="str">
            <v/>
          </cell>
          <cell r="E1178" t="str">
            <v/>
          </cell>
          <cell r="F1178" t="str">
            <v/>
          </cell>
        </row>
        <row r="1179">
          <cell r="C1179" t="str">
            <v/>
          </cell>
          <cell r="E1179" t="str">
            <v/>
          </cell>
          <cell r="F1179" t="str">
            <v/>
          </cell>
        </row>
        <row r="1180">
          <cell r="C1180" t="str">
            <v/>
          </cell>
          <cell r="E1180" t="str">
            <v/>
          </cell>
          <cell r="F1180" t="str">
            <v/>
          </cell>
        </row>
        <row r="1181">
          <cell r="C1181" t="str">
            <v/>
          </cell>
          <cell r="E1181" t="str">
            <v/>
          </cell>
          <cell r="F1181" t="str">
            <v/>
          </cell>
        </row>
        <row r="1182">
          <cell r="C1182" t="str">
            <v/>
          </cell>
          <cell r="E1182" t="str">
            <v/>
          </cell>
          <cell r="F1182" t="str">
            <v/>
          </cell>
        </row>
        <row r="1183">
          <cell r="C1183" t="str">
            <v/>
          </cell>
          <cell r="E1183" t="str">
            <v/>
          </cell>
          <cell r="F1183" t="str">
            <v/>
          </cell>
        </row>
        <row r="1184">
          <cell r="C1184" t="str">
            <v/>
          </cell>
          <cell r="E1184" t="str">
            <v/>
          </cell>
          <cell r="F1184" t="str">
            <v/>
          </cell>
        </row>
        <row r="1185">
          <cell r="C1185" t="str">
            <v/>
          </cell>
          <cell r="E1185" t="str">
            <v/>
          </cell>
          <cell r="F1185" t="str">
            <v/>
          </cell>
        </row>
        <row r="1186">
          <cell r="C1186" t="str">
            <v/>
          </cell>
          <cell r="E1186" t="str">
            <v/>
          </cell>
          <cell r="F1186" t="str">
            <v/>
          </cell>
        </row>
        <row r="1187">
          <cell r="C1187" t="str">
            <v/>
          </cell>
          <cell r="E1187" t="str">
            <v/>
          </cell>
          <cell r="F1187" t="str">
            <v/>
          </cell>
        </row>
        <row r="1188">
          <cell r="C1188" t="str">
            <v/>
          </cell>
          <cell r="E1188" t="str">
            <v/>
          </cell>
          <cell r="F1188" t="str">
            <v/>
          </cell>
        </row>
        <row r="1189">
          <cell r="C1189" t="str">
            <v/>
          </cell>
          <cell r="E1189" t="str">
            <v/>
          </cell>
          <cell r="F1189" t="str">
            <v/>
          </cell>
        </row>
        <row r="1190">
          <cell r="C1190" t="str">
            <v/>
          </cell>
          <cell r="E1190" t="str">
            <v/>
          </cell>
          <cell r="F1190" t="str">
            <v/>
          </cell>
        </row>
        <row r="1191">
          <cell r="C1191" t="str">
            <v/>
          </cell>
          <cell r="E1191" t="str">
            <v/>
          </cell>
          <cell r="F1191" t="str">
            <v/>
          </cell>
        </row>
        <row r="1192">
          <cell r="C1192" t="str">
            <v/>
          </cell>
          <cell r="E1192" t="str">
            <v/>
          </cell>
          <cell r="F1192" t="str">
            <v/>
          </cell>
        </row>
        <row r="1193">
          <cell r="C1193" t="str">
            <v/>
          </cell>
          <cell r="E1193" t="str">
            <v/>
          </cell>
          <cell r="F1193" t="str">
            <v/>
          </cell>
        </row>
        <row r="1194">
          <cell r="C1194" t="str">
            <v/>
          </cell>
          <cell r="E1194" t="str">
            <v/>
          </cell>
          <cell r="F1194" t="str">
            <v/>
          </cell>
        </row>
        <row r="1195">
          <cell r="C1195" t="str">
            <v/>
          </cell>
          <cell r="E1195" t="str">
            <v/>
          </cell>
          <cell r="F1195" t="str">
            <v/>
          </cell>
        </row>
        <row r="1196">
          <cell r="C1196" t="str">
            <v/>
          </cell>
          <cell r="E1196" t="str">
            <v/>
          </cell>
          <cell r="F1196" t="str">
            <v/>
          </cell>
        </row>
        <row r="1197">
          <cell r="C1197" t="str">
            <v/>
          </cell>
          <cell r="E1197" t="str">
            <v/>
          </cell>
          <cell r="F1197" t="str">
            <v/>
          </cell>
        </row>
        <row r="1198">
          <cell r="C1198" t="str">
            <v/>
          </cell>
          <cell r="E1198" t="str">
            <v/>
          </cell>
          <cell r="F1198" t="str">
            <v/>
          </cell>
        </row>
        <row r="1199">
          <cell r="C1199" t="str">
            <v/>
          </cell>
          <cell r="E1199" t="str">
            <v/>
          </cell>
          <cell r="F1199" t="str">
            <v/>
          </cell>
        </row>
        <row r="1200">
          <cell r="C1200" t="str">
            <v/>
          </cell>
          <cell r="E1200" t="str">
            <v/>
          </cell>
          <cell r="F1200" t="str">
            <v/>
          </cell>
        </row>
        <row r="1201">
          <cell r="C1201" t="str">
            <v/>
          </cell>
          <cell r="E1201" t="str">
            <v/>
          </cell>
          <cell r="F1201" t="str">
            <v/>
          </cell>
        </row>
        <row r="1202">
          <cell r="C1202" t="str">
            <v/>
          </cell>
          <cell r="E1202" t="str">
            <v/>
          </cell>
          <cell r="F1202" t="str">
            <v/>
          </cell>
        </row>
        <row r="1203">
          <cell r="C1203" t="str">
            <v/>
          </cell>
          <cell r="E1203" t="str">
            <v/>
          </cell>
          <cell r="F1203" t="str">
            <v/>
          </cell>
        </row>
        <row r="1204">
          <cell r="C1204" t="str">
            <v/>
          </cell>
          <cell r="E1204" t="str">
            <v/>
          </cell>
          <cell r="F1204" t="str">
            <v/>
          </cell>
        </row>
        <row r="1205">
          <cell r="C1205" t="str">
            <v/>
          </cell>
          <cell r="E1205" t="str">
            <v/>
          </cell>
          <cell r="F1205" t="str">
            <v/>
          </cell>
        </row>
        <row r="1206">
          <cell r="C1206" t="str">
            <v/>
          </cell>
          <cell r="E1206" t="str">
            <v/>
          </cell>
          <cell r="F1206" t="str">
            <v/>
          </cell>
        </row>
        <row r="1207">
          <cell r="C1207" t="str">
            <v/>
          </cell>
          <cell r="E1207" t="str">
            <v/>
          </cell>
          <cell r="F1207" t="str">
            <v/>
          </cell>
        </row>
        <row r="1208">
          <cell r="C1208" t="str">
            <v/>
          </cell>
          <cell r="E1208" t="str">
            <v/>
          </cell>
          <cell r="F1208" t="str">
            <v/>
          </cell>
        </row>
        <row r="1209">
          <cell r="C1209" t="str">
            <v/>
          </cell>
          <cell r="E1209" t="str">
            <v/>
          </cell>
          <cell r="F1209" t="str">
            <v/>
          </cell>
        </row>
        <row r="1210">
          <cell r="C1210" t="str">
            <v/>
          </cell>
          <cell r="E1210" t="str">
            <v/>
          </cell>
          <cell r="F1210" t="str">
            <v/>
          </cell>
        </row>
        <row r="1211">
          <cell r="C1211" t="str">
            <v/>
          </cell>
          <cell r="E1211" t="str">
            <v/>
          </cell>
          <cell r="F1211" t="str">
            <v/>
          </cell>
        </row>
        <row r="1212">
          <cell r="C1212" t="str">
            <v/>
          </cell>
          <cell r="E1212" t="str">
            <v/>
          </cell>
          <cell r="F1212" t="str">
            <v/>
          </cell>
        </row>
        <row r="1213">
          <cell r="C1213" t="str">
            <v/>
          </cell>
          <cell r="E1213" t="str">
            <v/>
          </cell>
          <cell r="F1213" t="str">
            <v/>
          </cell>
        </row>
        <row r="1214">
          <cell r="C1214" t="str">
            <v/>
          </cell>
          <cell r="E1214" t="str">
            <v/>
          </cell>
          <cell r="F1214" t="str">
            <v/>
          </cell>
        </row>
        <row r="1215">
          <cell r="C1215" t="str">
            <v/>
          </cell>
          <cell r="E1215" t="str">
            <v/>
          </cell>
          <cell r="F1215" t="str">
            <v/>
          </cell>
        </row>
        <row r="1216">
          <cell r="C1216" t="str">
            <v/>
          </cell>
          <cell r="E1216" t="str">
            <v/>
          </cell>
          <cell r="F1216" t="str">
            <v/>
          </cell>
        </row>
        <row r="1217">
          <cell r="C1217" t="str">
            <v/>
          </cell>
          <cell r="E1217" t="str">
            <v/>
          </cell>
          <cell r="F1217" t="str">
            <v/>
          </cell>
        </row>
        <row r="1218">
          <cell r="C1218" t="str">
            <v/>
          </cell>
          <cell r="E1218" t="str">
            <v/>
          </cell>
          <cell r="F1218" t="str">
            <v/>
          </cell>
        </row>
        <row r="1219">
          <cell r="C1219" t="str">
            <v/>
          </cell>
          <cell r="E1219" t="str">
            <v/>
          </cell>
          <cell r="F1219" t="str">
            <v/>
          </cell>
        </row>
        <row r="1220">
          <cell r="C1220" t="str">
            <v/>
          </cell>
          <cell r="E1220" t="str">
            <v/>
          </cell>
          <cell r="F1220" t="str">
            <v/>
          </cell>
        </row>
        <row r="1221">
          <cell r="C1221" t="str">
            <v/>
          </cell>
          <cell r="E1221" t="str">
            <v/>
          </cell>
          <cell r="F1221" t="str">
            <v/>
          </cell>
        </row>
        <row r="1222">
          <cell r="C1222" t="str">
            <v/>
          </cell>
          <cell r="E1222" t="str">
            <v/>
          </cell>
          <cell r="F1222" t="str">
            <v/>
          </cell>
        </row>
        <row r="1223">
          <cell r="C1223" t="str">
            <v/>
          </cell>
          <cell r="E1223" t="str">
            <v/>
          </cell>
          <cell r="F1223" t="str">
            <v/>
          </cell>
        </row>
        <row r="1224">
          <cell r="C1224" t="str">
            <v/>
          </cell>
          <cell r="E1224" t="str">
            <v/>
          </cell>
          <cell r="F1224" t="str">
            <v/>
          </cell>
        </row>
        <row r="1225">
          <cell r="C1225" t="str">
            <v/>
          </cell>
          <cell r="E1225" t="str">
            <v/>
          </cell>
          <cell r="F1225" t="str">
            <v/>
          </cell>
        </row>
        <row r="1226">
          <cell r="C1226" t="str">
            <v/>
          </cell>
          <cell r="E1226" t="str">
            <v/>
          </cell>
          <cell r="F1226" t="str">
            <v/>
          </cell>
        </row>
        <row r="1227">
          <cell r="C1227" t="str">
            <v/>
          </cell>
          <cell r="E1227" t="str">
            <v/>
          </cell>
          <cell r="F1227" t="str">
            <v/>
          </cell>
        </row>
        <row r="1228">
          <cell r="C1228" t="str">
            <v/>
          </cell>
          <cell r="E1228" t="str">
            <v/>
          </cell>
          <cell r="F1228" t="str">
            <v/>
          </cell>
        </row>
        <row r="1229">
          <cell r="C1229" t="str">
            <v/>
          </cell>
          <cell r="E1229" t="str">
            <v/>
          </cell>
          <cell r="F1229" t="str">
            <v/>
          </cell>
        </row>
        <row r="1230">
          <cell r="C1230" t="str">
            <v/>
          </cell>
          <cell r="E1230" t="str">
            <v/>
          </cell>
          <cell r="F1230" t="str">
            <v/>
          </cell>
        </row>
        <row r="1231">
          <cell r="C1231" t="str">
            <v/>
          </cell>
          <cell r="E1231" t="str">
            <v/>
          </cell>
          <cell r="F1231" t="str">
            <v/>
          </cell>
        </row>
        <row r="1232">
          <cell r="C1232" t="str">
            <v/>
          </cell>
          <cell r="E1232" t="str">
            <v/>
          </cell>
          <cell r="F1232" t="str">
            <v/>
          </cell>
        </row>
        <row r="1233">
          <cell r="C1233" t="str">
            <v/>
          </cell>
          <cell r="E1233" t="str">
            <v/>
          </cell>
          <cell r="F1233" t="str">
            <v/>
          </cell>
        </row>
        <row r="1234">
          <cell r="C1234" t="str">
            <v/>
          </cell>
          <cell r="E1234" t="str">
            <v/>
          </cell>
          <cell r="F1234" t="str">
            <v/>
          </cell>
        </row>
        <row r="1235">
          <cell r="C1235" t="str">
            <v/>
          </cell>
          <cell r="E1235" t="str">
            <v/>
          </cell>
          <cell r="F1235" t="str">
            <v/>
          </cell>
        </row>
        <row r="1236">
          <cell r="C1236" t="str">
            <v/>
          </cell>
          <cell r="E1236" t="str">
            <v/>
          </cell>
          <cell r="F1236" t="str">
            <v/>
          </cell>
        </row>
        <row r="1237">
          <cell r="C1237" t="str">
            <v/>
          </cell>
          <cell r="E1237" t="str">
            <v/>
          </cell>
          <cell r="F1237" t="str">
            <v/>
          </cell>
        </row>
        <row r="1238">
          <cell r="C1238" t="str">
            <v/>
          </cell>
          <cell r="E1238" t="str">
            <v/>
          </cell>
          <cell r="F1238" t="str">
            <v/>
          </cell>
        </row>
        <row r="1239">
          <cell r="C1239" t="str">
            <v/>
          </cell>
          <cell r="E1239" t="str">
            <v/>
          </cell>
          <cell r="F1239" t="str">
            <v/>
          </cell>
        </row>
        <row r="1240">
          <cell r="C1240" t="str">
            <v/>
          </cell>
          <cell r="E1240" t="str">
            <v/>
          </cell>
          <cell r="F1240" t="str">
            <v/>
          </cell>
        </row>
        <row r="1241">
          <cell r="C1241" t="str">
            <v/>
          </cell>
          <cell r="E1241" t="str">
            <v/>
          </cell>
          <cell r="F1241" t="str">
            <v/>
          </cell>
        </row>
        <row r="1242">
          <cell r="C1242" t="str">
            <v/>
          </cell>
          <cell r="E1242" t="str">
            <v/>
          </cell>
          <cell r="F1242" t="str">
            <v/>
          </cell>
        </row>
        <row r="1243">
          <cell r="C1243" t="str">
            <v/>
          </cell>
          <cell r="E1243" t="str">
            <v/>
          </cell>
          <cell r="F1243" t="str">
            <v/>
          </cell>
        </row>
        <row r="1244">
          <cell r="C1244" t="str">
            <v/>
          </cell>
          <cell r="E1244" t="str">
            <v/>
          </cell>
          <cell r="F1244" t="str">
            <v/>
          </cell>
        </row>
        <row r="1245">
          <cell r="C1245" t="str">
            <v/>
          </cell>
          <cell r="E1245" t="str">
            <v/>
          </cell>
          <cell r="F1245" t="str">
            <v/>
          </cell>
        </row>
        <row r="1246">
          <cell r="C1246" t="str">
            <v/>
          </cell>
          <cell r="E1246" t="str">
            <v/>
          </cell>
          <cell r="F1246" t="str">
            <v/>
          </cell>
        </row>
        <row r="1247">
          <cell r="C1247" t="str">
            <v/>
          </cell>
          <cell r="E1247" t="str">
            <v/>
          </cell>
          <cell r="F1247" t="str">
            <v/>
          </cell>
        </row>
        <row r="1248">
          <cell r="C1248" t="str">
            <v/>
          </cell>
          <cell r="E1248" t="str">
            <v/>
          </cell>
          <cell r="F1248" t="str">
            <v/>
          </cell>
        </row>
        <row r="1249">
          <cell r="C1249" t="str">
            <v/>
          </cell>
          <cell r="E1249" t="str">
            <v/>
          </cell>
          <cell r="F1249" t="str">
            <v/>
          </cell>
        </row>
        <row r="1250">
          <cell r="C1250" t="str">
            <v/>
          </cell>
          <cell r="E1250" t="str">
            <v/>
          </cell>
          <cell r="F1250" t="str">
            <v/>
          </cell>
        </row>
        <row r="1251">
          <cell r="C1251" t="str">
            <v/>
          </cell>
          <cell r="E1251" t="str">
            <v/>
          </cell>
          <cell r="F1251" t="str">
            <v/>
          </cell>
        </row>
        <row r="1252">
          <cell r="C1252" t="str">
            <v/>
          </cell>
          <cell r="E1252" t="str">
            <v/>
          </cell>
          <cell r="F1252" t="str">
            <v/>
          </cell>
        </row>
        <row r="1253">
          <cell r="C1253" t="str">
            <v/>
          </cell>
          <cell r="E1253" t="str">
            <v/>
          </cell>
          <cell r="F1253" t="str">
            <v/>
          </cell>
        </row>
        <row r="1254">
          <cell r="C1254" t="str">
            <v/>
          </cell>
          <cell r="E1254" t="str">
            <v/>
          </cell>
          <cell r="F1254" t="str">
            <v/>
          </cell>
        </row>
        <row r="1255">
          <cell r="C1255" t="str">
            <v/>
          </cell>
          <cell r="E1255" t="str">
            <v/>
          </cell>
          <cell r="F1255" t="str">
            <v/>
          </cell>
        </row>
        <row r="1256">
          <cell r="C1256" t="str">
            <v/>
          </cell>
          <cell r="E1256" t="str">
            <v/>
          </cell>
          <cell r="F1256" t="str">
            <v/>
          </cell>
        </row>
        <row r="1257">
          <cell r="C1257" t="str">
            <v/>
          </cell>
          <cell r="E1257" t="str">
            <v/>
          </cell>
          <cell r="F1257" t="str">
            <v/>
          </cell>
        </row>
        <row r="1258">
          <cell r="C1258" t="str">
            <v/>
          </cell>
          <cell r="E1258" t="str">
            <v/>
          </cell>
          <cell r="F1258" t="str">
            <v/>
          </cell>
        </row>
        <row r="1259">
          <cell r="C1259" t="str">
            <v/>
          </cell>
          <cell r="E1259" t="str">
            <v/>
          </cell>
          <cell r="F1259" t="str">
            <v/>
          </cell>
        </row>
        <row r="1260">
          <cell r="C1260" t="str">
            <v/>
          </cell>
          <cell r="E1260" t="str">
            <v/>
          </cell>
          <cell r="F1260" t="str">
            <v/>
          </cell>
        </row>
        <row r="1261">
          <cell r="C1261" t="str">
            <v/>
          </cell>
          <cell r="E1261" t="str">
            <v/>
          </cell>
          <cell r="F1261" t="str">
            <v/>
          </cell>
        </row>
        <row r="1262">
          <cell r="C1262" t="str">
            <v/>
          </cell>
          <cell r="E1262" t="str">
            <v/>
          </cell>
          <cell r="F1262" t="str">
            <v/>
          </cell>
        </row>
        <row r="1263">
          <cell r="C1263" t="str">
            <v/>
          </cell>
          <cell r="E1263" t="str">
            <v/>
          </cell>
          <cell r="F1263" t="str">
            <v/>
          </cell>
        </row>
        <row r="1264">
          <cell r="C1264" t="str">
            <v/>
          </cell>
          <cell r="E1264" t="str">
            <v/>
          </cell>
          <cell r="F1264" t="str">
            <v/>
          </cell>
        </row>
        <row r="1265">
          <cell r="C1265" t="str">
            <v/>
          </cell>
          <cell r="E1265" t="str">
            <v/>
          </cell>
          <cell r="F1265" t="str">
            <v/>
          </cell>
        </row>
        <row r="1266">
          <cell r="C1266" t="str">
            <v/>
          </cell>
          <cell r="E1266" t="str">
            <v/>
          </cell>
          <cell r="F1266" t="str">
            <v/>
          </cell>
        </row>
        <row r="1267">
          <cell r="C1267" t="str">
            <v/>
          </cell>
          <cell r="E1267" t="str">
            <v/>
          </cell>
          <cell r="F1267" t="str">
            <v/>
          </cell>
        </row>
        <row r="1268">
          <cell r="C1268" t="str">
            <v/>
          </cell>
          <cell r="E1268" t="str">
            <v/>
          </cell>
          <cell r="F1268" t="str">
            <v/>
          </cell>
        </row>
        <row r="1269">
          <cell r="C1269" t="str">
            <v/>
          </cell>
          <cell r="E1269" t="str">
            <v/>
          </cell>
          <cell r="F1269" t="str">
            <v/>
          </cell>
        </row>
        <row r="1270">
          <cell r="C1270" t="str">
            <v/>
          </cell>
          <cell r="E1270" t="str">
            <v/>
          </cell>
          <cell r="F1270" t="str">
            <v/>
          </cell>
        </row>
        <row r="1271">
          <cell r="C1271" t="str">
            <v/>
          </cell>
          <cell r="E1271" t="str">
            <v/>
          </cell>
          <cell r="F1271" t="str">
            <v/>
          </cell>
        </row>
        <row r="1272">
          <cell r="C1272" t="str">
            <v/>
          </cell>
          <cell r="E1272" t="str">
            <v/>
          </cell>
          <cell r="F1272" t="str">
            <v/>
          </cell>
        </row>
        <row r="1273">
          <cell r="C1273" t="str">
            <v/>
          </cell>
          <cell r="E1273" t="str">
            <v/>
          </cell>
          <cell r="F1273" t="str">
            <v/>
          </cell>
        </row>
        <row r="1274">
          <cell r="C1274" t="str">
            <v/>
          </cell>
          <cell r="E1274" t="str">
            <v/>
          </cell>
          <cell r="F1274" t="str">
            <v/>
          </cell>
        </row>
        <row r="1275">
          <cell r="C1275" t="str">
            <v/>
          </cell>
          <cell r="E1275" t="str">
            <v/>
          </cell>
          <cell r="F1275" t="str">
            <v/>
          </cell>
        </row>
        <row r="1276">
          <cell r="C1276" t="str">
            <v/>
          </cell>
          <cell r="E1276" t="str">
            <v/>
          </cell>
          <cell r="F1276" t="str">
            <v/>
          </cell>
        </row>
        <row r="1277">
          <cell r="C1277" t="str">
            <v/>
          </cell>
          <cell r="E1277" t="str">
            <v/>
          </cell>
          <cell r="F1277" t="str">
            <v/>
          </cell>
        </row>
        <row r="1278">
          <cell r="C1278" t="str">
            <v/>
          </cell>
          <cell r="E1278" t="str">
            <v/>
          </cell>
          <cell r="F1278" t="str">
            <v/>
          </cell>
        </row>
        <row r="1279">
          <cell r="C1279" t="str">
            <v/>
          </cell>
          <cell r="E1279" t="str">
            <v/>
          </cell>
          <cell r="F1279" t="str">
            <v/>
          </cell>
        </row>
        <row r="1280">
          <cell r="C1280" t="str">
            <v/>
          </cell>
          <cell r="E1280" t="str">
            <v/>
          </cell>
          <cell r="F1280" t="str">
            <v/>
          </cell>
        </row>
        <row r="1281">
          <cell r="C1281" t="str">
            <v/>
          </cell>
          <cell r="E1281" t="str">
            <v/>
          </cell>
          <cell r="F1281" t="str">
            <v/>
          </cell>
        </row>
        <row r="1282">
          <cell r="C1282" t="str">
            <v/>
          </cell>
          <cell r="E1282" t="str">
            <v/>
          </cell>
          <cell r="F1282" t="str">
            <v/>
          </cell>
        </row>
        <row r="1283">
          <cell r="C1283" t="str">
            <v/>
          </cell>
          <cell r="E1283" t="str">
            <v/>
          </cell>
          <cell r="F1283" t="str">
            <v/>
          </cell>
        </row>
        <row r="1284">
          <cell r="C1284" t="str">
            <v/>
          </cell>
          <cell r="E1284" t="str">
            <v/>
          </cell>
          <cell r="F1284" t="str">
            <v/>
          </cell>
        </row>
        <row r="1285">
          <cell r="C1285" t="str">
            <v/>
          </cell>
          <cell r="E1285" t="str">
            <v/>
          </cell>
          <cell r="F1285" t="str">
            <v/>
          </cell>
        </row>
        <row r="1286">
          <cell r="C1286" t="str">
            <v/>
          </cell>
          <cell r="E1286" t="str">
            <v/>
          </cell>
          <cell r="F1286" t="str">
            <v/>
          </cell>
        </row>
        <row r="1287">
          <cell r="C1287" t="str">
            <v/>
          </cell>
          <cell r="E1287" t="str">
            <v/>
          </cell>
          <cell r="F1287" t="str">
            <v/>
          </cell>
        </row>
        <row r="1288">
          <cell r="C1288" t="str">
            <v/>
          </cell>
          <cell r="E1288" t="str">
            <v/>
          </cell>
          <cell r="F1288" t="str">
            <v/>
          </cell>
        </row>
        <row r="1289">
          <cell r="C1289" t="str">
            <v/>
          </cell>
          <cell r="E1289" t="str">
            <v/>
          </cell>
          <cell r="F1289" t="str">
            <v/>
          </cell>
        </row>
        <row r="1290">
          <cell r="C1290" t="str">
            <v/>
          </cell>
          <cell r="E1290" t="str">
            <v/>
          </cell>
          <cell r="F1290" t="str">
            <v/>
          </cell>
        </row>
        <row r="1291">
          <cell r="C1291" t="str">
            <v/>
          </cell>
          <cell r="E1291" t="str">
            <v/>
          </cell>
          <cell r="F1291" t="str">
            <v/>
          </cell>
        </row>
        <row r="1292">
          <cell r="C1292" t="str">
            <v/>
          </cell>
          <cell r="E1292" t="str">
            <v/>
          </cell>
          <cell r="F1292" t="str">
            <v/>
          </cell>
        </row>
        <row r="1293">
          <cell r="C1293" t="str">
            <v/>
          </cell>
          <cell r="E1293" t="str">
            <v/>
          </cell>
          <cell r="F1293" t="str">
            <v/>
          </cell>
        </row>
        <row r="1294">
          <cell r="C1294" t="str">
            <v/>
          </cell>
          <cell r="E1294" t="str">
            <v/>
          </cell>
          <cell r="F1294" t="str">
            <v/>
          </cell>
        </row>
        <row r="1295">
          <cell r="C1295" t="str">
            <v/>
          </cell>
          <cell r="E1295" t="str">
            <v/>
          </cell>
          <cell r="F1295" t="str">
            <v/>
          </cell>
        </row>
        <row r="1296">
          <cell r="C1296" t="str">
            <v/>
          </cell>
          <cell r="E1296" t="str">
            <v/>
          </cell>
          <cell r="F1296" t="str">
            <v/>
          </cell>
        </row>
        <row r="1297">
          <cell r="C1297" t="str">
            <v/>
          </cell>
          <cell r="E1297" t="str">
            <v/>
          </cell>
          <cell r="F1297" t="str">
            <v/>
          </cell>
        </row>
        <row r="1298">
          <cell r="C1298" t="str">
            <v/>
          </cell>
          <cell r="E1298" t="str">
            <v/>
          </cell>
          <cell r="F1298" t="str">
            <v/>
          </cell>
        </row>
        <row r="1299">
          <cell r="C1299" t="str">
            <v/>
          </cell>
          <cell r="E1299" t="str">
            <v/>
          </cell>
          <cell r="F1299" t="str">
            <v/>
          </cell>
        </row>
        <row r="1300">
          <cell r="C1300" t="str">
            <v/>
          </cell>
          <cell r="E1300" t="str">
            <v/>
          </cell>
          <cell r="F1300" t="str">
            <v/>
          </cell>
        </row>
        <row r="1301">
          <cell r="C1301" t="str">
            <v/>
          </cell>
          <cell r="E1301" t="str">
            <v/>
          </cell>
          <cell r="F1301" t="str">
            <v/>
          </cell>
        </row>
        <row r="1302">
          <cell r="C1302" t="str">
            <v/>
          </cell>
          <cell r="E1302" t="str">
            <v/>
          </cell>
          <cell r="F1302" t="str">
            <v/>
          </cell>
        </row>
        <row r="1303">
          <cell r="C1303" t="str">
            <v/>
          </cell>
          <cell r="E1303" t="str">
            <v/>
          </cell>
          <cell r="F1303" t="str">
            <v/>
          </cell>
        </row>
        <row r="1304">
          <cell r="C1304" t="str">
            <v/>
          </cell>
          <cell r="E1304" t="str">
            <v/>
          </cell>
          <cell r="F1304" t="str">
            <v/>
          </cell>
        </row>
        <row r="1305">
          <cell r="C1305" t="str">
            <v/>
          </cell>
          <cell r="E1305" t="str">
            <v/>
          </cell>
          <cell r="F1305" t="str">
            <v/>
          </cell>
        </row>
        <row r="1306">
          <cell r="C1306" t="str">
            <v/>
          </cell>
          <cell r="E1306" t="str">
            <v/>
          </cell>
          <cell r="F1306" t="str">
            <v/>
          </cell>
        </row>
        <row r="1307">
          <cell r="C1307" t="str">
            <v/>
          </cell>
          <cell r="E1307" t="str">
            <v/>
          </cell>
          <cell r="F1307" t="str">
            <v/>
          </cell>
        </row>
        <row r="1308">
          <cell r="C1308" t="str">
            <v/>
          </cell>
          <cell r="E1308" t="str">
            <v/>
          </cell>
          <cell r="F1308" t="str">
            <v/>
          </cell>
        </row>
        <row r="1309">
          <cell r="C1309" t="str">
            <v/>
          </cell>
          <cell r="E1309" t="str">
            <v/>
          </cell>
          <cell r="F1309" t="str">
            <v/>
          </cell>
        </row>
        <row r="1310">
          <cell r="C1310" t="str">
            <v/>
          </cell>
          <cell r="E1310" t="str">
            <v/>
          </cell>
          <cell r="F1310" t="str">
            <v/>
          </cell>
        </row>
        <row r="1311">
          <cell r="C1311" t="str">
            <v/>
          </cell>
          <cell r="E1311" t="str">
            <v/>
          </cell>
          <cell r="F1311" t="str">
            <v/>
          </cell>
        </row>
        <row r="1312">
          <cell r="C1312" t="str">
            <v/>
          </cell>
          <cell r="E1312" t="str">
            <v/>
          </cell>
          <cell r="F1312" t="str">
            <v/>
          </cell>
        </row>
        <row r="1313">
          <cell r="C1313" t="str">
            <v/>
          </cell>
          <cell r="E1313" t="str">
            <v/>
          </cell>
          <cell r="F1313" t="str">
            <v/>
          </cell>
        </row>
        <row r="1314">
          <cell r="C1314" t="str">
            <v/>
          </cell>
          <cell r="E1314" t="str">
            <v/>
          </cell>
          <cell r="F1314" t="str">
            <v/>
          </cell>
        </row>
        <row r="1315">
          <cell r="C1315" t="str">
            <v/>
          </cell>
          <cell r="E1315" t="str">
            <v/>
          </cell>
          <cell r="F1315" t="str">
            <v/>
          </cell>
        </row>
        <row r="1316">
          <cell r="C1316" t="str">
            <v/>
          </cell>
          <cell r="E1316" t="str">
            <v/>
          </cell>
          <cell r="F1316" t="str">
            <v/>
          </cell>
        </row>
        <row r="1317">
          <cell r="C1317" t="str">
            <v/>
          </cell>
          <cell r="E1317" t="str">
            <v/>
          </cell>
          <cell r="F1317" t="str">
            <v/>
          </cell>
        </row>
        <row r="1318">
          <cell r="C1318" t="str">
            <v/>
          </cell>
          <cell r="E1318" t="str">
            <v/>
          </cell>
          <cell r="F1318" t="str">
            <v/>
          </cell>
        </row>
        <row r="1319">
          <cell r="C1319" t="str">
            <v/>
          </cell>
          <cell r="E1319" t="str">
            <v/>
          </cell>
          <cell r="F1319" t="str">
            <v/>
          </cell>
        </row>
        <row r="1320">
          <cell r="C1320" t="str">
            <v/>
          </cell>
          <cell r="E1320" t="str">
            <v/>
          </cell>
          <cell r="F1320" t="str">
            <v/>
          </cell>
        </row>
        <row r="1321">
          <cell r="C1321" t="str">
            <v/>
          </cell>
          <cell r="E1321" t="str">
            <v/>
          </cell>
          <cell r="F1321" t="str">
            <v/>
          </cell>
        </row>
        <row r="1322">
          <cell r="C1322" t="str">
            <v/>
          </cell>
          <cell r="E1322" t="str">
            <v/>
          </cell>
          <cell r="F1322" t="str">
            <v/>
          </cell>
        </row>
        <row r="1323">
          <cell r="C1323" t="str">
            <v/>
          </cell>
          <cell r="E1323" t="str">
            <v/>
          </cell>
          <cell r="F1323" t="str">
            <v/>
          </cell>
        </row>
        <row r="1324">
          <cell r="C1324" t="str">
            <v/>
          </cell>
          <cell r="E1324" t="str">
            <v/>
          </cell>
          <cell r="F1324" t="str">
            <v/>
          </cell>
        </row>
        <row r="1325">
          <cell r="C1325" t="str">
            <v/>
          </cell>
          <cell r="E1325" t="str">
            <v/>
          </cell>
          <cell r="F1325" t="str">
            <v/>
          </cell>
        </row>
        <row r="1326">
          <cell r="C1326" t="str">
            <v/>
          </cell>
          <cell r="E1326" t="str">
            <v/>
          </cell>
          <cell r="F1326" t="str">
            <v/>
          </cell>
        </row>
        <row r="1327">
          <cell r="C1327" t="str">
            <v/>
          </cell>
          <cell r="E1327" t="str">
            <v/>
          </cell>
          <cell r="F1327" t="str">
            <v/>
          </cell>
        </row>
        <row r="1328">
          <cell r="C1328" t="str">
            <v/>
          </cell>
          <cell r="E1328" t="str">
            <v/>
          </cell>
          <cell r="F1328" t="str">
            <v/>
          </cell>
        </row>
        <row r="1329">
          <cell r="C1329" t="str">
            <v/>
          </cell>
          <cell r="E1329" t="str">
            <v/>
          </cell>
          <cell r="F1329" t="str">
            <v/>
          </cell>
        </row>
        <row r="1330">
          <cell r="C1330" t="str">
            <v/>
          </cell>
          <cell r="E1330" t="str">
            <v/>
          </cell>
          <cell r="F1330" t="str">
            <v/>
          </cell>
        </row>
        <row r="1331">
          <cell r="C1331" t="str">
            <v/>
          </cell>
          <cell r="E1331" t="str">
            <v/>
          </cell>
          <cell r="F1331" t="str">
            <v/>
          </cell>
        </row>
        <row r="1332">
          <cell r="C1332" t="str">
            <v/>
          </cell>
          <cell r="E1332" t="str">
            <v/>
          </cell>
          <cell r="F1332" t="str">
            <v/>
          </cell>
        </row>
        <row r="1333">
          <cell r="C1333" t="str">
            <v/>
          </cell>
          <cell r="E1333" t="str">
            <v/>
          </cell>
          <cell r="F1333" t="str">
            <v/>
          </cell>
        </row>
        <row r="1334">
          <cell r="C1334" t="str">
            <v/>
          </cell>
          <cell r="E1334" t="str">
            <v/>
          </cell>
          <cell r="F1334" t="str">
            <v/>
          </cell>
        </row>
        <row r="1335">
          <cell r="C1335" t="str">
            <v/>
          </cell>
          <cell r="E1335" t="str">
            <v/>
          </cell>
          <cell r="F1335" t="str">
            <v/>
          </cell>
        </row>
        <row r="1336">
          <cell r="C1336" t="str">
            <v/>
          </cell>
          <cell r="E1336" t="str">
            <v/>
          </cell>
          <cell r="F1336" t="str">
            <v/>
          </cell>
        </row>
        <row r="1337">
          <cell r="C1337" t="str">
            <v/>
          </cell>
          <cell r="E1337" t="str">
            <v/>
          </cell>
          <cell r="F1337" t="str">
            <v/>
          </cell>
        </row>
        <row r="1338">
          <cell r="C1338" t="str">
            <v/>
          </cell>
          <cell r="E1338" t="str">
            <v/>
          </cell>
          <cell r="F1338" t="str">
            <v/>
          </cell>
        </row>
        <row r="1339">
          <cell r="C1339" t="str">
            <v/>
          </cell>
          <cell r="E1339" t="str">
            <v/>
          </cell>
          <cell r="F1339" t="str">
            <v/>
          </cell>
        </row>
        <row r="1340">
          <cell r="C1340" t="str">
            <v/>
          </cell>
          <cell r="E1340" t="str">
            <v/>
          </cell>
          <cell r="F1340" t="str">
            <v/>
          </cell>
        </row>
        <row r="1341">
          <cell r="C1341" t="str">
            <v/>
          </cell>
          <cell r="E1341" t="str">
            <v/>
          </cell>
          <cell r="F1341" t="str">
            <v/>
          </cell>
        </row>
        <row r="1342">
          <cell r="C1342" t="str">
            <v/>
          </cell>
          <cell r="E1342" t="str">
            <v/>
          </cell>
          <cell r="F1342" t="str">
            <v/>
          </cell>
        </row>
        <row r="1343">
          <cell r="C1343" t="str">
            <v/>
          </cell>
          <cell r="E1343" t="str">
            <v/>
          </cell>
          <cell r="F1343" t="str">
            <v/>
          </cell>
        </row>
        <row r="1344">
          <cell r="C1344" t="str">
            <v/>
          </cell>
          <cell r="E1344" t="str">
            <v/>
          </cell>
          <cell r="F1344" t="str">
            <v/>
          </cell>
        </row>
        <row r="1345">
          <cell r="C1345" t="str">
            <v/>
          </cell>
          <cell r="E1345" t="str">
            <v/>
          </cell>
          <cell r="F1345" t="str">
            <v/>
          </cell>
        </row>
        <row r="1346">
          <cell r="C1346" t="str">
            <v/>
          </cell>
          <cell r="E1346" t="str">
            <v/>
          </cell>
          <cell r="F1346" t="str">
            <v/>
          </cell>
        </row>
        <row r="1347">
          <cell r="C1347" t="str">
            <v/>
          </cell>
          <cell r="E1347" t="str">
            <v/>
          </cell>
          <cell r="F1347" t="str">
            <v/>
          </cell>
        </row>
        <row r="1348">
          <cell r="C1348" t="str">
            <v/>
          </cell>
          <cell r="E1348" t="str">
            <v/>
          </cell>
          <cell r="F1348" t="str">
            <v/>
          </cell>
        </row>
        <row r="1349">
          <cell r="C1349" t="str">
            <v/>
          </cell>
          <cell r="E1349" t="str">
            <v/>
          </cell>
          <cell r="F1349" t="str">
            <v/>
          </cell>
        </row>
        <row r="1350">
          <cell r="C1350" t="str">
            <v/>
          </cell>
          <cell r="E1350" t="str">
            <v/>
          </cell>
          <cell r="F1350" t="str">
            <v/>
          </cell>
        </row>
        <row r="1351">
          <cell r="C1351" t="str">
            <v/>
          </cell>
          <cell r="E1351" t="str">
            <v/>
          </cell>
          <cell r="F1351" t="str">
            <v/>
          </cell>
        </row>
        <row r="1352">
          <cell r="C1352" t="str">
            <v/>
          </cell>
          <cell r="E1352" t="str">
            <v/>
          </cell>
          <cell r="F1352" t="str">
            <v/>
          </cell>
        </row>
        <row r="1353">
          <cell r="C1353" t="str">
            <v/>
          </cell>
          <cell r="E1353" t="str">
            <v/>
          </cell>
          <cell r="F1353" t="str">
            <v/>
          </cell>
        </row>
        <row r="1354">
          <cell r="C1354" t="str">
            <v/>
          </cell>
          <cell r="E1354" t="str">
            <v/>
          </cell>
          <cell r="F1354" t="str">
            <v/>
          </cell>
        </row>
        <row r="1355">
          <cell r="C1355" t="str">
            <v/>
          </cell>
          <cell r="E1355" t="str">
            <v/>
          </cell>
          <cell r="F1355" t="str">
            <v/>
          </cell>
        </row>
        <row r="1356">
          <cell r="C1356" t="str">
            <v/>
          </cell>
          <cell r="E1356" t="str">
            <v/>
          </cell>
          <cell r="F1356" t="str">
            <v/>
          </cell>
        </row>
        <row r="1357">
          <cell r="C1357" t="str">
            <v/>
          </cell>
          <cell r="E1357" t="str">
            <v/>
          </cell>
          <cell r="F1357" t="str">
            <v/>
          </cell>
        </row>
        <row r="1358">
          <cell r="C1358" t="str">
            <v/>
          </cell>
          <cell r="E1358" t="str">
            <v/>
          </cell>
          <cell r="F1358" t="str">
            <v/>
          </cell>
        </row>
        <row r="1359">
          <cell r="C1359" t="str">
            <v/>
          </cell>
          <cell r="E1359" t="str">
            <v/>
          </cell>
          <cell r="F1359" t="str">
            <v/>
          </cell>
        </row>
        <row r="1360">
          <cell r="C1360" t="str">
            <v/>
          </cell>
          <cell r="E1360" t="str">
            <v/>
          </cell>
          <cell r="F1360" t="str">
            <v/>
          </cell>
        </row>
        <row r="1361">
          <cell r="C1361" t="str">
            <v/>
          </cell>
          <cell r="E1361" t="str">
            <v/>
          </cell>
          <cell r="F1361" t="str">
            <v/>
          </cell>
        </row>
        <row r="1362">
          <cell r="C1362" t="str">
            <v/>
          </cell>
          <cell r="E1362" t="str">
            <v/>
          </cell>
          <cell r="F1362" t="str">
            <v/>
          </cell>
        </row>
        <row r="1363">
          <cell r="C1363" t="str">
            <v/>
          </cell>
          <cell r="E1363" t="str">
            <v/>
          </cell>
          <cell r="F1363" t="str">
            <v/>
          </cell>
        </row>
        <row r="1364">
          <cell r="C1364" t="str">
            <v/>
          </cell>
          <cell r="E1364" t="str">
            <v/>
          </cell>
          <cell r="F1364" t="str">
            <v/>
          </cell>
        </row>
        <row r="1365">
          <cell r="C1365" t="str">
            <v/>
          </cell>
          <cell r="E1365" t="str">
            <v/>
          </cell>
          <cell r="F1365" t="str">
            <v/>
          </cell>
        </row>
        <row r="1366">
          <cell r="C1366" t="str">
            <v/>
          </cell>
          <cell r="E1366" t="str">
            <v/>
          </cell>
          <cell r="F1366" t="str">
            <v/>
          </cell>
        </row>
        <row r="1367">
          <cell r="C1367" t="str">
            <v/>
          </cell>
          <cell r="E1367" t="str">
            <v/>
          </cell>
          <cell r="F1367" t="str">
            <v/>
          </cell>
        </row>
        <row r="1368">
          <cell r="C1368" t="str">
            <v/>
          </cell>
          <cell r="E1368" t="str">
            <v/>
          </cell>
          <cell r="F1368" t="str">
            <v/>
          </cell>
        </row>
        <row r="1369">
          <cell r="C1369" t="str">
            <v/>
          </cell>
          <cell r="E1369" t="str">
            <v/>
          </cell>
          <cell r="F1369" t="str">
            <v/>
          </cell>
        </row>
        <row r="1370">
          <cell r="C1370" t="str">
            <v/>
          </cell>
          <cell r="E1370" t="str">
            <v/>
          </cell>
          <cell r="F1370" t="str">
            <v/>
          </cell>
        </row>
        <row r="1371">
          <cell r="C1371" t="str">
            <v/>
          </cell>
          <cell r="E1371" t="str">
            <v/>
          </cell>
          <cell r="F1371" t="str">
            <v/>
          </cell>
        </row>
        <row r="1372">
          <cell r="C1372" t="str">
            <v/>
          </cell>
          <cell r="E1372" t="str">
            <v/>
          </cell>
          <cell r="F1372" t="str">
            <v/>
          </cell>
        </row>
        <row r="1373">
          <cell r="C1373" t="str">
            <v/>
          </cell>
          <cell r="E1373" t="str">
            <v/>
          </cell>
          <cell r="F1373" t="str">
            <v/>
          </cell>
        </row>
        <row r="1374">
          <cell r="C1374" t="str">
            <v/>
          </cell>
          <cell r="E1374" t="str">
            <v/>
          </cell>
          <cell r="F1374" t="str">
            <v/>
          </cell>
        </row>
        <row r="1375">
          <cell r="C1375" t="str">
            <v/>
          </cell>
          <cell r="E1375" t="str">
            <v/>
          </cell>
          <cell r="F1375" t="str">
            <v/>
          </cell>
        </row>
        <row r="1376">
          <cell r="C1376" t="str">
            <v/>
          </cell>
          <cell r="E1376" t="str">
            <v/>
          </cell>
          <cell r="F1376" t="str">
            <v/>
          </cell>
        </row>
        <row r="1377">
          <cell r="C1377" t="str">
            <v/>
          </cell>
          <cell r="E1377" t="str">
            <v/>
          </cell>
          <cell r="F1377" t="str">
            <v/>
          </cell>
        </row>
        <row r="1378">
          <cell r="C1378" t="str">
            <v/>
          </cell>
          <cell r="E1378" t="str">
            <v/>
          </cell>
          <cell r="F1378" t="str">
            <v/>
          </cell>
        </row>
        <row r="1379">
          <cell r="C1379" t="str">
            <v/>
          </cell>
          <cell r="E1379" t="str">
            <v/>
          </cell>
          <cell r="F1379" t="str">
            <v/>
          </cell>
        </row>
        <row r="1380">
          <cell r="C1380" t="str">
            <v/>
          </cell>
          <cell r="E1380" t="str">
            <v/>
          </cell>
          <cell r="F1380" t="str">
            <v/>
          </cell>
        </row>
        <row r="1381">
          <cell r="C1381" t="str">
            <v/>
          </cell>
          <cell r="E1381" t="str">
            <v/>
          </cell>
          <cell r="F1381" t="str">
            <v/>
          </cell>
        </row>
        <row r="1382">
          <cell r="C1382" t="str">
            <v/>
          </cell>
          <cell r="E1382" t="str">
            <v/>
          </cell>
          <cell r="F1382" t="str">
            <v/>
          </cell>
        </row>
        <row r="1383">
          <cell r="C1383" t="str">
            <v/>
          </cell>
          <cell r="E1383" t="str">
            <v/>
          </cell>
          <cell r="F1383" t="str">
            <v/>
          </cell>
        </row>
        <row r="1384">
          <cell r="C1384" t="str">
            <v/>
          </cell>
          <cell r="E1384" t="str">
            <v/>
          </cell>
          <cell r="F1384" t="str">
            <v/>
          </cell>
        </row>
        <row r="1385">
          <cell r="C1385" t="str">
            <v/>
          </cell>
          <cell r="E1385" t="str">
            <v/>
          </cell>
          <cell r="F1385" t="str">
            <v/>
          </cell>
        </row>
        <row r="1386">
          <cell r="C1386" t="str">
            <v/>
          </cell>
          <cell r="E1386" t="str">
            <v/>
          </cell>
          <cell r="F1386" t="str">
            <v/>
          </cell>
        </row>
        <row r="1387">
          <cell r="C1387" t="str">
            <v/>
          </cell>
          <cell r="E1387" t="str">
            <v/>
          </cell>
          <cell r="F1387" t="str">
            <v/>
          </cell>
        </row>
        <row r="1388">
          <cell r="C1388" t="str">
            <v/>
          </cell>
          <cell r="E1388" t="str">
            <v/>
          </cell>
          <cell r="F1388" t="str">
            <v/>
          </cell>
        </row>
        <row r="1389">
          <cell r="C1389" t="str">
            <v/>
          </cell>
          <cell r="E1389" t="str">
            <v/>
          </cell>
          <cell r="F1389" t="str">
            <v/>
          </cell>
        </row>
        <row r="1390">
          <cell r="C1390" t="str">
            <v/>
          </cell>
          <cell r="E1390" t="str">
            <v/>
          </cell>
          <cell r="F1390" t="str">
            <v/>
          </cell>
        </row>
        <row r="1391">
          <cell r="C1391" t="str">
            <v/>
          </cell>
          <cell r="E1391" t="str">
            <v/>
          </cell>
          <cell r="F1391" t="str">
            <v/>
          </cell>
        </row>
        <row r="1392">
          <cell r="C1392" t="str">
            <v/>
          </cell>
          <cell r="E1392" t="str">
            <v/>
          </cell>
          <cell r="F1392" t="str">
            <v/>
          </cell>
        </row>
        <row r="1393">
          <cell r="C1393" t="str">
            <v/>
          </cell>
          <cell r="E1393" t="str">
            <v/>
          </cell>
          <cell r="F1393" t="str">
            <v/>
          </cell>
        </row>
        <row r="1394">
          <cell r="C1394" t="str">
            <v/>
          </cell>
          <cell r="E1394" t="str">
            <v/>
          </cell>
          <cell r="F1394" t="str">
            <v/>
          </cell>
        </row>
        <row r="1395">
          <cell r="C1395" t="str">
            <v/>
          </cell>
          <cell r="E1395" t="str">
            <v/>
          </cell>
          <cell r="F1395" t="str">
            <v/>
          </cell>
        </row>
        <row r="1396">
          <cell r="C1396" t="str">
            <v/>
          </cell>
          <cell r="E1396" t="str">
            <v/>
          </cell>
          <cell r="F1396" t="str">
            <v/>
          </cell>
        </row>
        <row r="1397">
          <cell r="C1397" t="str">
            <v/>
          </cell>
          <cell r="E1397" t="str">
            <v/>
          </cell>
          <cell r="F1397" t="str">
            <v/>
          </cell>
        </row>
        <row r="1398">
          <cell r="C1398" t="str">
            <v/>
          </cell>
          <cell r="E1398" t="str">
            <v/>
          </cell>
          <cell r="F1398" t="str">
            <v/>
          </cell>
        </row>
        <row r="1399">
          <cell r="C1399" t="str">
            <v/>
          </cell>
          <cell r="E1399" t="str">
            <v/>
          </cell>
          <cell r="F1399" t="str">
            <v/>
          </cell>
        </row>
        <row r="1400">
          <cell r="C1400" t="str">
            <v/>
          </cell>
          <cell r="E1400" t="str">
            <v/>
          </cell>
          <cell r="F1400" t="str">
            <v/>
          </cell>
        </row>
        <row r="1401">
          <cell r="C1401" t="str">
            <v/>
          </cell>
          <cell r="E1401" t="str">
            <v/>
          </cell>
          <cell r="F1401" t="str">
            <v/>
          </cell>
        </row>
        <row r="1402">
          <cell r="C1402" t="str">
            <v/>
          </cell>
          <cell r="E1402" t="str">
            <v/>
          </cell>
          <cell r="F1402" t="str">
            <v/>
          </cell>
        </row>
        <row r="1403">
          <cell r="C1403" t="str">
            <v/>
          </cell>
          <cell r="E1403" t="str">
            <v/>
          </cell>
          <cell r="F1403" t="str">
            <v/>
          </cell>
        </row>
        <row r="1404">
          <cell r="C1404" t="str">
            <v/>
          </cell>
          <cell r="E1404" t="str">
            <v/>
          </cell>
          <cell r="F1404" t="str">
            <v/>
          </cell>
        </row>
        <row r="1405">
          <cell r="C1405" t="str">
            <v/>
          </cell>
          <cell r="E1405" t="str">
            <v/>
          </cell>
          <cell r="F1405" t="str">
            <v/>
          </cell>
        </row>
        <row r="1406">
          <cell r="C1406" t="str">
            <v/>
          </cell>
          <cell r="E1406" t="str">
            <v/>
          </cell>
          <cell r="F1406" t="str">
            <v/>
          </cell>
        </row>
        <row r="1407">
          <cell r="C1407" t="str">
            <v/>
          </cell>
          <cell r="E1407" t="str">
            <v/>
          </cell>
          <cell r="F1407" t="str">
            <v/>
          </cell>
        </row>
        <row r="1408">
          <cell r="C1408" t="str">
            <v/>
          </cell>
          <cell r="E1408" t="str">
            <v/>
          </cell>
          <cell r="F1408" t="str">
            <v/>
          </cell>
        </row>
        <row r="1409">
          <cell r="C1409" t="str">
            <v/>
          </cell>
          <cell r="E1409" t="str">
            <v/>
          </cell>
          <cell r="F1409" t="str">
            <v/>
          </cell>
        </row>
        <row r="1410">
          <cell r="C1410" t="str">
            <v/>
          </cell>
          <cell r="E1410" t="str">
            <v/>
          </cell>
          <cell r="F1410" t="str">
            <v/>
          </cell>
        </row>
        <row r="1411">
          <cell r="C1411" t="str">
            <v/>
          </cell>
          <cell r="E1411" t="str">
            <v/>
          </cell>
          <cell r="F1411" t="str">
            <v/>
          </cell>
        </row>
        <row r="1412">
          <cell r="C1412" t="str">
            <v/>
          </cell>
          <cell r="E1412" t="str">
            <v/>
          </cell>
          <cell r="F1412" t="str">
            <v/>
          </cell>
        </row>
        <row r="1413">
          <cell r="C1413" t="str">
            <v/>
          </cell>
          <cell r="E1413" t="str">
            <v/>
          </cell>
          <cell r="F1413" t="str">
            <v/>
          </cell>
        </row>
        <row r="1414">
          <cell r="C1414" t="str">
            <v/>
          </cell>
          <cell r="E1414" t="str">
            <v/>
          </cell>
          <cell r="F1414" t="str">
            <v/>
          </cell>
        </row>
        <row r="1415">
          <cell r="C1415" t="str">
            <v/>
          </cell>
          <cell r="E1415" t="str">
            <v/>
          </cell>
          <cell r="F1415" t="str">
            <v/>
          </cell>
        </row>
        <row r="1416">
          <cell r="C1416" t="str">
            <v/>
          </cell>
          <cell r="E1416" t="str">
            <v/>
          </cell>
          <cell r="F1416" t="str">
            <v/>
          </cell>
        </row>
        <row r="1417">
          <cell r="C1417" t="str">
            <v/>
          </cell>
          <cell r="E1417" t="str">
            <v/>
          </cell>
          <cell r="F1417" t="str">
            <v/>
          </cell>
        </row>
        <row r="1418">
          <cell r="C1418" t="str">
            <v/>
          </cell>
          <cell r="E1418" t="str">
            <v/>
          </cell>
          <cell r="F1418" t="str">
            <v/>
          </cell>
        </row>
        <row r="1419">
          <cell r="C1419" t="str">
            <v/>
          </cell>
          <cell r="E1419" t="str">
            <v/>
          </cell>
          <cell r="F1419" t="str">
            <v/>
          </cell>
        </row>
        <row r="1420">
          <cell r="C1420" t="str">
            <v/>
          </cell>
          <cell r="E1420" t="str">
            <v/>
          </cell>
          <cell r="F1420" t="str">
            <v/>
          </cell>
        </row>
        <row r="1421">
          <cell r="C1421" t="str">
            <v/>
          </cell>
          <cell r="E1421" t="str">
            <v/>
          </cell>
          <cell r="F1421" t="str">
            <v/>
          </cell>
        </row>
        <row r="1422">
          <cell r="C1422" t="str">
            <v/>
          </cell>
          <cell r="E1422" t="str">
            <v/>
          </cell>
          <cell r="F1422" t="str">
            <v/>
          </cell>
        </row>
        <row r="1423">
          <cell r="C1423" t="str">
            <v/>
          </cell>
          <cell r="E1423" t="str">
            <v/>
          </cell>
          <cell r="F1423" t="str">
            <v/>
          </cell>
        </row>
        <row r="1424">
          <cell r="C1424" t="str">
            <v/>
          </cell>
          <cell r="E1424" t="str">
            <v/>
          </cell>
          <cell r="F1424" t="str">
            <v/>
          </cell>
        </row>
        <row r="1425">
          <cell r="C1425" t="str">
            <v/>
          </cell>
          <cell r="E1425" t="str">
            <v/>
          </cell>
          <cell r="F1425" t="str">
            <v/>
          </cell>
        </row>
        <row r="1426">
          <cell r="C1426" t="str">
            <v/>
          </cell>
          <cell r="E1426" t="str">
            <v/>
          </cell>
          <cell r="F1426" t="str">
            <v/>
          </cell>
        </row>
        <row r="1427">
          <cell r="C1427" t="str">
            <v/>
          </cell>
          <cell r="E1427" t="str">
            <v/>
          </cell>
          <cell r="F1427" t="str">
            <v/>
          </cell>
        </row>
        <row r="1428">
          <cell r="C1428" t="str">
            <v/>
          </cell>
          <cell r="E1428" t="str">
            <v/>
          </cell>
          <cell r="F1428" t="str">
            <v/>
          </cell>
        </row>
        <row r="1429">
          <cell r="C1429" t="str">
            <v/>
          </cell>
          <cell r="E1429" t="str">
            <v/>
          </cell>
          <cell r="F1429" t="str">
            <v/>
          </cell>
        </row>
        <row r="1430">
          <cell r="C1430" t="str">
            <v/>
          </cell>
          <cell r="E1430" t="str">
            <v/>
          </cell>
          <cell r="F1430" t="str">
            <v/>
          </cell>
        </row>
        <row r="1431">
          <cell r="C1431" t="str">
            <v/>
          </cell>
          <cell r="E1431" t="str">
            <v/>
          </cell>
          <cell r="F1431" t="str">
            <v/>
          </cell>
        </row>
        <row r="1432">
          <cell r="C1432" t="str">
            <v/>
          </cell>
          <cell r="E1432" t="str">
            <v/>
          </cell>
          <cell r="F1432" t="str">
            <v/>
          </cell>
        </row>
        <row r="1433">
          <cell r="C1433" t="str">
            <v/>
          </cell>
          <cell r="E1433" t="str">
            <v/>
          </cell>
          <cell r="F1433" t="str">
            <v/>
          </cell>
        </row>
        <row r="1434">
          <cell r="C1434" t="str">
            <v/>
          </cell>
          <cell r="E1434" t="str">
            <v/>
          </cell>
          <cell r="F1434" t="str">
            <v/>
          </cell>
        </row>
        <row r="1435">
          <cell r="C1435" t="str">
            <v/>
          </cell>
          <cell r="E1435" t="str">
            <v/>
          </cell>
          <cell r="F1435" t="str">
            <v/>
          </cell>
        </row>
        <row r="1436">
          <cell r="C1436" t="str">
            <v/>
          </cell>
          <cell r="E1436" t="str">
            <v/>
          </cell>
          <cell r="F1436" t="str">
            <v/>
          </cell>
        </row>
        <row r="1437">
          <cell r="C1437" t="str">
            <v/>
          </cell>
          <cell r="E1437" t="str">
            <v/>
          </cell>
          <cell r="F1437" t="str">
            <v/>
          </cell>
        </row>
        <row r="1438">
          <cell r="C1438" t="str">
            <v/>
          </cell>
          <cell r="E1438" t="str">
            <v/>
          </cell>
          <cell r="F1438" t="str">
            <v/>
          </cell>
        </row>
        <row r="1439">
          <cell r="C1439" t="str">
            <v/>
          </cell>
          <cell r="E1439" t="str">
            <v/>
          </cell>
          <cell r="F1439" t="str">
            <v/>
          </cell>
        </row>
        <row r="1440">
          <cell r="C1440" t="str">
            <v/>
          </cell>
          <cell r="E1440" t="str">
            <v/>
          </cell>
          <cell r="F1440" t="str">
            <v/>
          </cell>
        </row>
        <row r="1441">
          <cell r="C1441" t="str">
            <v/>
          </cell>
          <cell r="E1441" t="str">
            <v/>
          </cell>
          <cell r="F1441" t="str">
            <v/>
          </cell>
        </row>
        <row r="1442">
          <cell r="C1442" t="str">
            <v/>
          </cell>
          <cell r="E1442" t="str">
            <v/>
          </cell>
          <cell r="F1442" t="str">
            <v/>
          </cell>
        </row>
        <row r="1443">
          <cell r="C1443" t="str">
            <v/>
          </cell>
          <cell r="E1443" t="str">
            <v/>
          </cell>
          <cell r="F1443" t="str">
            <v/>
          </cell>
        </row>
        <row r="1444">
          <cell r="C1444" t="str">
            <v/>
          </cell>
          <cell r="E1444" t="str">
            <v/>
          </cell>
          <cell r="F1444" t="str">
            <v/>
          </cell>
        </row>
        <row r="1445">
          <cell r="C1445" t="str">
            <v/>
          </cell>
          <cell r="E1445" t="str">
            <v/>
          </cell>
          <cell r="F1445" t="str">
            <v/>
          </cell>
        </row>
        <row r="1446">
          <cell r="C1446" t="str">
            <v/>
          </cell>
          <cell r="E1446" t="str">
            <v/>
          </cell>
          <cell r="F1446" t="str">
            <v/>
          </cell>
        </row>
        <row r="1447">
          <cell r="C1447" t="str">
            <v/>
          </cell>
          <cell r="E1447" t="str">
            <v/>
          </cell>
          <cell r="F1447" t="str">
            <v/>
          </cell>
        </row>
        <row r="1448">
          <cell r="C1448" t="str">
            <v/>
          </cell>
          <cell r="E1448" t="str">
            <v/>
          </cell>
          <cell r="F1448" t="str">
            <v/>
          </cell>
        </row>
        <row r="1449">
          <cell r="C1449" t="str">
            <v/>
          </cell>
          <cell r="E1449" t="str">
            <v/>
          </cell>
          <cell r="F1449" t="str">
            <v/>
          </cell>
        </row>
        <row r="1450">
          <cell r="C1450" t="str">
            <v/>
          </cell>
          <cell r="E1450" t="str">
            <v/>
          </cell>
          <cell r="F1450" t="str">
            <v/>
          </cell>
        </row>
        <row r="1451">
          <cell r="C1451" t="str">
            <v/>
          </cell>
          <cell r="E1451" t="str">
            <v/>
          </cell>
          <cell r="F1451" t="str">
            <v/>
          </cell>
        </row>
        <row r="1452">
          <cell r="C1452" t="str">
            <v/>
          </cell>
          <cell r="E1452" t="str">
            <v/>
          </cell>
          <cell r="F1452" t="str">
            <v/>
          </cell>
        </row>
        <row r="1453">
          <cell r="C1453" t="str">
            <v/>
          </cell>
          <cell r="E1453" t="str">
            <v/>
          </cell>
          <cell r="F1453" t="str">
            <v/>
          </cell>
        </row>
        <row r="1454">
          <cell r="C1454" t="str">
            <v/>
          </cell>
          <cell r="E1454" t="str">
            <v/>
          </cell>
          <cell r="F1454" t="str">
            <v/>
          </cell>
        </row>
        <row r="1455">
          <cell r="C1455" t="str">
            <v/>
          </cell>
          <cell r="E1455" t="str">
            <v/>
          </cell>
          <cell r="F1455" t="str">
            <v/>
          </cell>
        </row>
        <row r="1456">
          <cell r="C1456" t="str">
            <v/>
          </cell>
          <cell r="E1456" t="str">
            <v/>
          </cell>
          <cell r="F1456" t="str">
            <v/>
          </cell>
        </row>
        <row r="1457">
          <cell r="C1457" t="str">
            <v/>
          </cell>
          <cell r="E1457" t="str">
            <v/>
          </cell>
          <cell r="F1457" t="str">
            <v/>
          </cell>
        </row>
        <row r="1458">
          <cell r="C1458" t="str">
            <v/>
          </cell>
          <cell r="E1458" t="str">
            <v/>
          </cell>
          <cell r="F1458" t="str">
            <v/>
          </cell>
        </row>
        <row r="1459">
          <cell r="C1459" t="str">
            <v/>
          </cell>
          <cell r="E1459" t="str">
            <v/>
          </cell>
          <cell r="F1459" t="str">
            <v/>
          </cell>
        </row>
        <row r="1460">
          <cell r="C1460" t="str">
            <v/>
          </cell>
          <cell r="E1460" t="str">
            <v/>
          </cell>
          <cell r="F1460" t="str">
            <v/>
          </cell>
        </row>
        <row r="1461">
          <cell r="C1461" t="str">
            <v/>
          </cell>
          <cell r="E1461" t="str">
            <v/>
          </cell>
          <cell r="F1461" t="str">
            <v/>
          </cell>
        </row>
        <row r="1462">
          <cell r="C1462" t="str">
            <v/>
          </cell>
          <cell r="E1462" t="str">
            <v/>
          </cell>
          <cell r="F1462" t="str">
            <v/>
          </cell>
        </row>
        <row r="1463">
          <cell r="C1463" t="str">
            <v/>
          </cell>
          <cell r="E1463" t="str">
            <v/>
          </cell>
          <cell r="F1463" t="str">
            <v/>
          </cell>
        </row>
        <row r="1464">
          <cell r="C1464" t="str">
            <v/>
          </cell>
          <cell r="E1464" t="str">
            <v/>
          </cell>
          <cell r="F1464" t="str">
            <v/>
          </cell>
        </row>
        <row r="1465">
          <cell r="C1465" t="str">
            <v/>
          </cell>
          <cell r="E1465" t="str">
            <v/>
          </cell>
          <cell r="F1465" t="str">
            <v/>
          </cell>
        </row>
        <row r="1466">
          <cell r="C1466" t="str">
            <v/>
          </cell>
          <cell r="E1466" t="str">
            <v/>
          </cell>
          <cell r="F1466" t="str">
            <v/>
          </cell>
        </row>
        <row r="1467">
          <cell r="C1467" t="str">
            <v/>
          </cell>
          <cell r="E1467" t="str">
            <v/>
          </cell>
          <cell r="F1467" t="str">
            <v/>
          </cell>
        </row>
        <row r="1468">
          <cell r="C1468" t="str">
            <v/>
          </cell>
          <cell r="E1468" t="str">
            <v/>
          </cell>
          <cell r="F1468" t="str">
            <v/>
          </cell>
        </row>
        <row r="1469">
          <cell r="C1469" t="str">
            <v/>
          </cell>
          <cell r="E1469" t="str">
            <v/>
          </cell>
          <cell r="F1469" t="str">
            <v/>
          </cell>
        </row>
        <row r="1470">
          <cell r="C1470" t="str">
            <v/>
          </cell>
          <cell r="E1470" t="str">
            <v/>
          </cell>
          <cell r="F1470" t="str">
            <v/>
          </cell>
        </row>
        <row r="1471">
          <cell r="C1471" t="str">
            <v/>
          </cell>
          <cell r="E1471" t="str">
            <v/>
          </cell>
          <cell r="F1471" t="str">
            <v/>
          </cell>
        </row>
        <row r="1472">
          <cell r="C1472" t="str">
            <v/>
          </cell>
          <cell r="E1472" t="str">
            <v/>
          </cell>
          <cell r="F1472" t="str">
            <v/>
          </cell>
        </row>
        <row r="1473">
          <cell r="C1473" t="str">
            <v/>
          </cell>
          <cell r="E1473" t="str">
            <v/>
          </cell>
          <cell r="F1473" t="str">
            <v/>
          </cell>
        </row>
        <row r="1474">
          <cell r="C1474" t="str">
            <v/>
          </cell>
          <cell r="E1474" t="str">
            <v/>
          </cell>
          <cell r="F1474" t="str">
            <v/>
          </cell>
        </row>
        <row r="1475">
          <cell r="C1475" t="str">
            <v/>
          </cell>
          <cell r="E1475" t="str">
            <v/>
          </cell>
          <cell r="F1475" t="str">
            <v/>
          </cell>
        </row>
        <row r="1476">
          <cell r="C1476" t="str">
            <v/>
          </cell>
          <cell r="E1476" t="str">
            <v/>
          </cell>
          <cell r="F1476" t="str">
            <v/>
          </cell>
        </row>
        <row r="1477">
          <cell r="C1477" t="str">
            <v/>
          </cell>
          <cell r="E1477" t="str">
            <v/>
          </cell>
          <cell r="F1477" t="str">
            <v/>
          </cell>
        </row>
        <row r="1478">
          <cell r="C1478" t="str">
            <v/>
          </cell>
          <cell r="E1478" t="str">
            <v/>
          </cell>
          <cell r="F1478" t="str">
            <v/>
          </cell>
        </row>
        <row r="1479">
          <cell r="C1479" t="str">
            <v/>
          </cell>
          <cell r="E1479" t="str">
            <v/>
          </cell>
          <cell r="F1479" t="str">
            <v/>
          </cell>
        </row>
        <row r="1480">
          <cell r="C1480" t="str">
            <v/>
          </cell>
          <cell r="E1480" t="str">
            <v/>
          </cell>
          <cell r="F1480" t="str">
            <v/>
          </cell>
        </row>
        <row r="1481">
          <cell r="C1481" t="str">
            <v/>
          </cell>
          <cell r="E1481" t="str">
            <v/>
          </cell>
          <cell r="F1481" t="str">
            <v/>
          </cell>
        </row>
        <row r="1482">
          <cell r="C1482" t="str">
            <v/>
          </cell>
          <cell r="E1482" t="str">
            <v/>
          </cell>
          <cell r="F1482" t="str">
            <v/>
          </cell>
        </row>
        <row r="1483">
          <cell r="C1483" t="str">
            <v/>
          </cell>
          <cell r="E1483" t="str">
            <v/>
          </cell>
          <cell r="F1483" t="str">
            <v/>
          </cell>
        </row>
        <row r="1484">
          <cell r="C1484" t="str">
            <v/>
          </cell>
          <cell r="E1484" t="str">
            <v/>
          </cell>
          <cell r="F1484" t="str">
            <v/>
          </cell>
        </row>
        <row r="1485">
          <cell r="C1485" t="str">
            <v/>
          </cell>
          <cell r="E1485" t="str">
            <v/>
          </cell>
          <cell r="F1485" t="str">
            <v/>
          </cell>
        </row>
        <row r="1486">
          <cell r="C1486" t="str">
            <v/>
          </cell>
          <cell r="E1486" t="str">
            <v/>
          </cell>
          <cell r="F1486" t="str">
            <v/>
          </cell>
        </row>
        <row r="1487">
          <cell r="C1487" t="str">
            <v/>
          </cell>
          <cell r="E1487" t="str">
            <v/>
          </cell>
          <cell r="F1487" t="str">
            <v/>
          </cell>
        </row>
        <row r="1488">
          <cell r="C1488" t="str">
            <v/>
          </cell>
          <cell r="E1488" t="str">
            <v/>
          </cell>
          <cell r="F1488" t="str">
            <v/>
          </cell>
        </row>
        <row r="1489">
          <cell r="C1489" t="str">
            <v/>
          </cell>
          <cell r="E1489" t="str">
            <v/>
          </cell>
          <cell r="F1489" t="str">
            <v/>
          </cell>
        </row>
        <row r="1490">
          <cell r="C1490" t="str">
            <v/>
          </cell>
          <cell r="E1490" t="str">
            <v/>
          </cell>
          <cell r="F1490" t="str">
            <v/>
          </cell>
        </row>
        <row r="1491">
          <cell r="C1491" t="str">
            <v/>
          </cell>
          <cell r="E1491" t="str">
            <v/>
          </cell>
          <cell r="F1491" t="str">
            <v/>
          </cell>
        </row>
        <row r="1492">
          <cell r="C1492" t="str">
            <v/>
          </cell>
          <cell r="E1492" t="str">
            <v/>
          </cell>
          <cell r="F1492" t="str">
            <v/>
          </cell>
        </row>
        <row r="1493">
          <cell r="C1493" t="str">
            <v/>
          </cell>
          <cell r="E1493" t="str">
            <v/>
          </cell>
          <cell r="F1493" t="str">
            <v/>
          </cell>
        </row>
        <row r="1494">
          <cell r="C1494" t="str">
            <v/>
          </cell>
          <cell r="E1494" t="str">
            <v/>
          </cell>
          <cell r="F1494" t="str">
            <v/>
          </cell>
        </row>
        <row r="1495">
          <cell r="C1495" t="str">
            <v/>
          </cell>
          <cell r="E1495" t="str">
            <v/>
          </cell>
          <cell r="F1495" t="str">
            <v/>
          </cell>
        </row>
        <row r="1496">
          <cell r="C1496" t="str">
            <v/>
          </cell>
          <cell r="E1496" t="str">
            <v/>
          </cell>
          <cell r="F1496" t="str">
            <v/>
          </cell>
        </row>
        <row r="1497">
          <cell r="C1497" t="str">
            <v/>
          </cell>
          <cell r="E1497" t="str">
            <v/>
          </cell>
          <cell r="F1497" t="str">
            <v/>
          </cell>
        </row>
        <row r="1498">
          <cell r="C1498" t="str">
            <v/>
          </cell>
          <cell r="E1498" t="str">
            <v/>
          </cell>
          <cell r="F1498" t="str">
            <v/>
          </cell>
        </row>
        <row r="1499">
          <cell r="C1499" t="str">
            <v/>
          </cell>
          <cell r="E1499" t="str">
            <v/>
          </cell>
          <cell r="F1499" t="str">
            <v/>
          </cell>
        </row>
        <row r="1500">
          <cell r="C1500" t="str">
            <v/>
          </cell>
          <cell r="E1500" t="str">
            <v/>
          </cell>
          <cell r="F1500" t="str">
            <v/>
          </cell>
        </row>
        <row r="1501">
          <cell r="C1501" t="str">
            <v/>
          </cell>
          <cell r="E1501" t="str">
            <v/>
          </cell>
          <cell r="F1501" t="str">
            <v/>
          </cell>
        </row>
        <row r="1502">
          <cell r="C1502" t="str">
            <v/>
          </cell>
          <cell r="E1502" t="str">
            <v/>
          </cell>
          <cell r="F1502" t="str">
            <v/>
          </cell>
        </row>
        <row r="1503">
          <cell r="C1503" t="str">
            <v/>
          </cell>
          <cell r="E1503" t="str">
            <v/>
          </cell>
          <cell r="F1503" t="str">
            <v/>
          </cell>
        </row>
        <row r="1504">
          <cell r="C1504" t="str">
            <v/>
          </cell>
          <cell r="E1504" t="str">
            <v/>
          </cell>
          <cell r="F1504" t="str">
            <v/>
          </cell>
        </row>
        <row r="1505">
          <cell r="C1505" t="str">
            <v/>
          </cell>
          <cell r="E1505" t="str">
            <v/>
          </cell>
          <cell r="F1505" t="str">
            <v/>
          </cell>
        </row>
        <row r="1506">
          <cell r="C1506" t="str">
            <v/>
          </cell>
          <cell r="E1506" t="str">
            <v/>
          </cell>
          <cell r="F1506" t="str">
            <v/>
          </cell>
        </row>
        <row r="1507">
          <cell r="C1507" t="str">
            <v/>
          </cell>
          <cell r="E1507" t="str">
            <v/>
          </cell>
          <cell r="F1507" t="str">
            <v/>
          </cell>
        </row>
        <row r="1508">
          <cell r="C1508" t="str">
            <v/>
          </cell>
          <cell r="E1508" t="str">
            <v/>
          </cell>
          <cell r="F1508" t="str">
            <v/>
          </cell>
        </row>
        <row r="1509">
          <cell r="C1509" t="str">
            <v/>
          </cell>
          <cell r="E1509" t="str">
            <v/>
          </cell>
          <cell r="F1509" t="str">
            <v/>
          </cell>
        </row>
        <row r="1510">
          <cell r="C1510" t="str">
            <v/>
          </cell>
          <cell r="E1510" t="str">
            <v/>
          </cell>
          <cell r="F1510" t="str">
            <v/>
          </cell>
        </row>
        <row r="1511">
          <cell r="C1511" t="str">
            <v/>
          </cell>
          <cell r="E1511" t="str">
            <v/>
          </cell>
          <cell r="F1511" t="str">
            <v/>
          </cell>
        </row>
        <row r="1512">
          <cell r="C1512" t="str">
            <v/>
          </cell>
          <cell r="E1512" t="str">
            <v/>
          </cell>
          <cell r="F1512" t="str">
            <v/>
          </cell>
        </row>
        <row r="1513">
          <cell r="C1513" t="str">
            <v/>
          </cell>
          <cell r="E1513" t="str">
            <v/>
          </cell>
          <cell r="F1513" t="str">
            <v/>
          </cell>
        </row>
        <row r="1514">
          <cell r="C1514" t="str">
            <v/>
          </cell>
          <cell r="E1514" t="str">
            <v/>
          </cell>
          <cell r="F1514" t="str">
            <v/>
          </cell>
        </row>
        <row r="1515">
          <cell r="C1515" t="str">
            <v/>
          </cell>
          <cell r="E1515" t="str">
            <v/>
          </cell>
          <cell r="F1515" t="str">
            <v/>
          </cell>
        </row>
        <row r="1516">
          <cell r="C1516" t="str">
            <v/>
          </cell>
          <cell r="E1516" t="str">
            <v/>
          </cell>
          <cell r="F1516" t="str">
            <v/>
          </cell>
        </row>
        <row r="1517">
          <cell r="C1517" t="str">
            <v/>
          </cell>
          <cell r="E1517" t="str">
            <v/>
          </cell>
          <cell r="F1517" t="str">
            <v/>
          </cell>
        </row>
        <row r="1518">
          <cell r="C1518" t="str">
            <v/>
          </cell>
          <cell r="E1518" t="str">
            <v/>
          </cell>
          <cell r="F1518" t="str">
            <v/>
          </cell>
        </row>
        <row r="1519">
          <cell r="C1519" t="str">
            <v/>
          </cell>
          <cell r="E1519" t="str">
            <v/>
          </cell>
          <cell r="F1519" t="str">
            <v/>
          </cell>
        </row>
        <row r="1520">
          <cell r="C1520" t="str">
            <v/>
          </cell>
          <cell r="E1520" t="str">
            <v/>
          </cell>
          <cell r="F1520" t="str">
            <v/>
          </cell>
        </row>
        <row r="1521">
          <cell r="C1521" t="str">
            <v/>
          </cell>
          <cell r="E1521" t="str">
            <v/>
          </cell>
          <cell r="F1521" t="str">
            <v/>
          </cell>
        </row>
        <row r="1522">
          <cell r="C1522" t="str">
            <v/>
          </cell>
          <cell r="E1522" t="str">
            <v/>
          </cell>
          <cell r="F1522" t="str">
            <v/>
          </cell>
        </row>
        <row r="1523">
          <cell r="C1523" t="str">
            <v/>
          </cell>
          <cell r="E1523" t="str">
            <v/>
          </cell>
          <cell r="F1523" t="str">
            <v/>
          </cell>
        </row>
        <row r="1524">
          <cell r="C1524" t="str">
            <v/>
          </cell>
          <cell r="E1524" t="str">
            <v/>
          </cell>
          <cell r="F1524" t="str">
            <v/>
          </cell>
        </row>
        <row r="1525">
          <cell r="C1525" t="str">
            <v/>
          </cell>
          <cell r="E1525" t="str">
            <v/>
          </cell>
          <cell r="F1525" t="str">
            <v/>
          </cell>
        </row>
        <row r="1526">
          <cell r="C1526" t="str">
            <v/>
          </cell>
          <cell r="E1526" t="str">
            <v/>
          </cell>
          <cell r="F1526" t="str">
            <v/>
          </cell>
        </row>
        <row r="1527">
          <cell r="C1527" t="str">
            <v/>
          </cell>
          <cell r="E1527" t="str">
            <v/>
          </cell>
          <cell r="F1527" t="str">
            <v/>
          </cell>
        </row>
        <row r="1528">
          <cell r="C1528" t="str">
            <v/>
          </cell>
          <cell r="E1528" t="str">
            <v/>
          </cell>
          <cell r="F1528" t="str">
            <v/>
          </cell>
        </row>
        <row r="1529">
          <cell r="C1529" t="str">
            <v/>
          </cell>
          <cell r="E1529" t="str">
            <v/>
          </cell>
          <cell r="F1529" t="str">
            <v/>
          </cell>
        </row>
        <row r="1530">
          <cell r="C1530" t="str">
            <v/>
          </cell>
          <cell r="E1530" t="str">
            <v/>
          </cell>
          <cell r="F1530" t="str">
            <v/>
          </cell>
        </row>
        <row r="1531">
          <cell r="C1531" t="str">
            <v/>
          </cell>
          <cell r="E1531" t="str">
            <v/>
          </cell>
          <cell r="F1531" t="str">
            <v/>
          </cell>
        </row>
        <row r="1532">
          <cell r="C1532" t="str">
            <v/>
          </cell>
          <cell r="E1532" t="str">
            <v/>
          </cell>
          <cell r="F1532" t="str">
            <v/>
          </cell>
        </row>
        <row r="1533">
          <cell r="C1533" t="str">
            <v/>
          </cell>
          <cell r="E1533" t="str">
            <v/>
          </cell>
          <cell r="F1533" t="str">
            <v/>
          </cell>
        </row>
        <row r="1534">
          <cell r="C1534" t="str">
            <v/>
          </cell>
          <cell r="E1534" t="str">
            <v/>
          </cell>
          <cell r="F1534" t="str">
            <v/>
          </cell>
        </row>
        <row r="1535">
          <cell r="C1535" t="str">
            <v/>
          </cell>
          <cell r="E1535" t="str">
            <v/>
          </cell>
          <cell r="F1535" t="str">
            <v/>
          </cell>
        </row>
        <row r="1536">
          <cell r="C1536" t="str">
            <v/>
          </cell>
          <cell r="E1536" t="str">
            <v/>
          </cell>
          <cell r="F1536" t="str">
            <v/>
          </cell>
        </row>
        <row r="1537">
          <cell r="C1537" t="str">
            <v/>
          </cell>
          <cell r="E1537" t="str">
            <v/>
          </cell>
          <cell r="F1537" t="str">
            <v/>
          </cell>
        </row>
        <row r="1538">
          <cell r="C1538" t="str">
            <v/>
          </cell>
          <cell r="E1538" t="str">
            <v/>
          </cell>
          <cell r="F1538" t="str">
            <v/>
          </cell>
        </row>
        <row r="1539">
          <cell r="C1539" t="str">
            <v/>
          </cell>
          <cell r="E1539" t="str">
            <v/>
          </cell>
          <cell r="F1539" t="str">
            <v/>
          </cell>
        </row>
        <row r="1540">
          <cell r="C1540" t="str">
            <v/>
          </cell>
          <cell r="E1540" t="str">
            <v/>
          </cell>
          <cell r="F1540" t="str">
            <v/>
          </cell>
        </row>
        <row r="1541">
          <cell r="C1541" t="str">
            <v/>
          </cell>
          <cell r="E1541" t="str">
            <v/>
          </cell>
          <cell r="F1541" t="str">
            <v/>
          </cell>
        </row>
        <row r="1542">
          <cell r="C1542" t="str">
            <v/>
          </cell>
          <cell r="E1542" t="str">
            <v/>
          </cell>
          <cell r="F1542" t="str">
            <v/>
          </cell>
        </row>
        <row r="1543">
          <cell r="C1543" t="str">
            <v/>
          </cell>
          <cell r="E1543" t="str">
            <v/>
          </cell>
          <cell r="F1543" t="str">
            <v/>
          </cell>
        </row>
        <row r="1544">
          <cell r="C1544" t="str">
            <v/>
          </cell>
          <cell r="E1544" t="str">
            <v/>
          </cell>
          <cell r="F1544" t="str">
            <v/>
          </cell>
        </row>
        <row r="1545">
          <cell r="C1545" t="str">
            <v/>
          </cell>
          <cell r="E1545" t="str">
            <v/>
          </cell>
          <cell r="F1545" t="str">
            <v/>
          </cell>
        </row>
        <row r="1546">
          <cell r="C1546" t="str">
            <v/>
          </cell>
          <cell r="E1546" t="str">
            <v/>
          </cell>
          <cell r="F1546" t="str">
            <v/>
          </cell>
        </row>
        <row r="1547">
          <cell r="C1547" t="str">
            <v/>
          </cell>
          <cell r="E1547" t="str">
            <v/>
          </cell>
          <cell r="F1547" t="str">
            <v/>
          </cell>
        </row>
        <row r="1548">
          <cell r="C1548" t="str">
            <v/>
          </cell>
          <cell r="E1548" t="str">
            <v/>
          </cell>
          <cell r="F1548" t="str">
            <v/>
          </cell>
        </row>
        <row r="1549">
          <cell r="C1549" t="str">
            <v/>
          </cell>
          <cell r="E1549" t="str">
            <v/>
          </cell>
          <cell r="F1549" t="str">
            <v/>
          </cell>
        </row>
        <row r="1550">
          <cell r="C1550" t="str">
            <v/>
          </cell>
          <cell r="E1550" t="str">
            <v/>
          </cell>
          <cell r="F1550" t="str">
            <v/>
          </cell>
        </row>
        <row r="1551">
          <cell r="C1551" t="str">
            <v/>
          </cell>
          <cell r="E1551" t="str">
            <v/>
          </cell>
          <cell r="F1551" t="str">
            <v/>
          </cell>
        </row>
        <row r="1552">
          <cell r="C1552" t="str">
            <v/>
          </cell>
          <cell r="E1552" t="str">
            <v/>
          </cell>
          <cell r="F1552" t="str">
            <v/>
          </cell>
        </row>
        <row r="1553">
          <cell r="C1553" t="str">
            <v/>
          </cell>
          <cell r="E1553" t="str">
            <v/>
          </cell>
          <cell r="F1553" t="str">
            <v/>
          </cell>
        </row>
        <row r="1554">
          <cell r="C1554" t="str">
            <v/>
          </cell>
          <cell r="E1554" t="str">
            <v/>
          </cell>
          <cell r="F1554" t="str">
            <v/>
          </cell>
        </row>
        <row r="1555">
          <cell r="C1555" t="str">
            <v/>
          </cell>
          <cell r="E1555" t="str">
            <v/>
          </cell>
          <cell r="F1555" t="str">
            <v/>
          </cell>
        </row>
        <row r="1556">
          <cell r="C1556" t="str">
            <v/>
          </cell>
          <cell r="E1556" t="str">
            <v/>
          </cell>
          <cell r="F1556" t="str">
            <v/>
          </cell>
        </row>
        <row r="1557">
          <cell r="C1557" t="str">
            <v/>
          </cell>
          <cell r="E1557" t="str">
            <v/>
          </cell>
          <cell r="F1557" t="str">
            <v/>
          </cell>
        </row>
        <row r="1558">
          <cell r="C1558" t="str">
            <v/>
          </cell>
          <cell r="E1558" t="str">
            <v/>
          </cell>
          <cell r="F1558" t="str">
            <v/>
          </cell>
        </row>
        <row r="1559">
          <cell r="C1559" t="str">
            <v/>
          </cell>
          <cell r="E1559" t="str">
            <v/>
          </cell>
          <cell r="F1559" t="str">
            <v/>
          </cell>
        </row>
        <row r="1560">
          <cell r="C1560" t="str">
            <v/>
          </cell>
          <cell r="E1560" t="str">
            <v/>
          </cell>
          <cell r="F1560" t="str">
            <v/>
          </cell>
        </row>
        <row r="1561">
          <cell r="C1561" t="str">
            <v/>
          </cell>
          <cell r="E1561" t="str">
            <v/>
          </cell>
          <cell r="F1561" t="str">
            <v/>
          </cell>
        </row>
        <row r="1562">
          <cell r="C1562" t="str">
            <v/>
          </cell>
          <cell r="E1562" t="str">
            <v/>
          </cell>
          <cell r="F1562" t="str">
            <v/>
          </cell>
        </row>
        <row r="1563">
          <cell r="C1563" t="str">
            <v/>
          </cell>
          <cell r="E1563" t="str">
            <v/>
          </cell>
          <cell r="F1563" t="str">
            <v/>
          </cell>
        </row>
        <row r="1564">
          <cell r="C1564" t="str">
            <v/>
          </cell>
          <cell r="E1564" t="str">
            <v/>
          </cell>
          <cell r="F1564" t="str">
            <v/>
          </cell>
        </row>
        <row r="1565">
          <cell r="C1565" t="str">
            <v/>
          </cell>
          <cell r="E1565" t="str">
            <v/>
          </cell>
          <cell r="F1565" t="str">
            <v/>
          </cell>
        </row>
        <row r="1566">
          <cell r="C1566" t="str">
            <v/>
          </cell>
          <cell r="E1566" t="str">
            <v/>
          </cell>
          <cell r="F1566" t="str">
            <v/>
          </cell>
        </row>
        <row r="1567">
          <cell r="C1567" t="str">
            <v/>
          </cell>
          <cell r="E1567" t="str">
            <v/>
          </cell>
          <cell r="F1567" t="str">
            <v/>
          </cell>
        </row>
        <row r="1568">
          <cell r="C1568" t="str">
            <v/>
          </cell>
          <cell r="E1568" t="str">
            <v/>
          </cell>
          <cell r="F1568" t="str">
            <v/>
          </cell>
        </row>
        <row r="1569">
          <cell r="C1569" t="str">
            <v/>
          </cell>
          <cell r="E1569" t="str">
            <v/>
          </cell>
          <cell r="F1569" t="str">
            <v/>
          </cell>
        </row>
        <row r="1570">
          <cell r="C1570" t="str">
            <v/>
          </cell>
          <cell r="E1570" t="str">
            <v/>
          </cell>
          <cell r="F1570" t="str">
            <v/>
          </cell>
        </row>
        <row r="1571">
          <cell r="C1571" t="str">
            <v/>
          </cell>
          <cell r="E1571" t="str">
            <v/>
          </cell>
          <cell r="F1571" t="str">
            <v/>
          </cell>
        </row>
        <row r="1572">
          <cell r="C1572" t="str">
            <v/>
          </cell>
          <cell r="E1572" t="str">
            <v/>
          </cell>
          <cell r="F1572" t="str">
            <v/>
          </cell>
        </row>
        <row r="1573">
          <cell r="C1573" t="str">
            <v/>
          </cell>
          <cell r="E1573" t="str">
            <v/>
          </cell>
          <cell r="F1573" t="str">
            <v/>
          </cell>
        </row>
        <row r="1574">
          <cell r="C1574" t="str">
            <v/>
          </cell>
          <cell r="E1574" t="str">
            <v/>
          </cell>
          <cell r="F1574" t="str">
            <v/>
          </cell>
        </row>
        <row r="1575">
          <cell r="C1575" t="str">
            <v/>
          </cell>
          <cell r="E1575" t="str">
            <v/>
          </cell>
          <cell r="F1575" t="str">
            <v/>
          </cell>
        </row>
        <row r="1576">
          <cell r="C1576" t="str">
            <v/>
          </cell>
          <cell r="E1576" t="str">
            <v/>
          </cell>
          <cell r="F1576" t="str">
            <v/>
          </cell>
        </row>
        <row r="1577">
          <cell r="C1577" t="str">
            <v/>
          </cell>
          <cell r="E1577" t="str">
            <v/>
          </cell>
          <cell r="F1577" t="str">
            <v/>
          </cell>
        </row>
        <row r="1578">
          <cell r="C1578" t="str">
            <v/>
          </cell>
          <cell r="E1578" t="str">
            <v/>
          </cell>
          <cell r="F1578" t="str">
            <v/>
          </cell>
        </row>
        <row r="1579">
          <cell r="C1579" t="str">
            <v/>
          </cell>
          <cell r="E1579" t="str">
            <v/>
          </cell>
          <cell r="F1579" t="str">
            <v/>
          </cell>
        </row>
        <row r="1580">
          <cell r="C1580" t="str">
            <v/>
          </cell>
          <cell r="E1580" t="str">
            <v/>
          </cell>
          <cell r="F1580" t="str">
            <v/>
          </cell>
        </row>
        <row r="1581">
          <cell r="C1581" t="str">
            <v/>
          </cell>
          <cell r="E1581" t="str">
            <v/>
          </cell>
          <cell r="F1581" t="str">
            <v/>
          </cell>
        </row>
        <row r="1582">
          <cell r="C1582" t="str">
            <v/>
          </cell>
          <cell r="E1582" t="str">
            <v/>
          </cell>
          <cell r="F1582" t="str">
            <v/>
          </cell>
        </row>
        <row r="1583">
          <cell r="C1583" t="str">
            <v/>
          </cell>
          <cell r="E1583" t="str">
            <v/>
          </cell>
          <cell r="F1583" t="str">
            <v/>
          </cell>
        </row>
        <row r="1584">
          <cell r="C1584" t="str">
            <v/>
          </cell>
          <cell r="E1584" t="str">
            <v/>
          </cell>
          <cell r="F1584" t="str">
            <v/>
          </cell>
        </row>
        <row r="1585">
          <cell r="C1585" t="str">
            <v/>
          </cell>
          <cell r="E1585" t="str">
            <v/>
          </cell>
          <cell r="F1585" t="str">
            <v/>
          </cell>
        </row>
        <row r="1586">
          <cell r="C1586" t="str">
            <v/>
          </cell>
          <cell r="E1586" t="str">
            <v/>
          </cell>
          <cell r="F1586" t="str">
            <v/>
          </cell>
        </row>
        <row r="1587">
          <cell r="C1587" t="str">
            <v/>
          </cell>
          <cell r="E1587" t="str">
            <v/>
          </cell>
          <cell r="F1587" t="str">
            <v/>
          </cell>
        </row>
        <row r="1588">
          <cell r="C1588" t="str">
            <v/>
          </cell>
          <cell r="E1588" t="str">
            <v/>
          </cell>
          <cell r="F1588" t="str">
            <v/>
          </cell>
        </row>
        <row r="1589">
          <cell r="C1589" t="str">
            <v/>
          </cell>
          <cell r="E1589" t="str">
            <v/>
          </cell>
          <cell r="F1589" t="str">
            <v/>
          </cell>
        </row>
        <row r="1590">
          <cell r="C1590" t="str">
            <v/>
          </cell>
          <cell r="E1590" t="str">
            <v/>
          </cell>
          <cell r="F1590" t="str">
            <v/>
          </cell>
        </row>
        <row r="1591">
          <cell r="C1591" t="str">
            <v/>
          </cell>
          <cell r="E1591" t="str">
            <v/>
          </cell>
          <cell r="F1591" t="str">
            <v/>
          </cell>
        </row>
        <row r="1592">
          <cell r="C1592" t="str">
            <v/>
          </cell>
          <cell r="E1592" t="str">
            <v/>
          </cell>
          <cell r="F1592" t="str">
            <v/>
          </cell>
        </row>
        <row r="1593">
          <cell r="C1593" t="str">
            <v/>
          </cell>
          <cell r="E1593" t="str">
            <v/>
          </cell>
          <cell r="F1593" t="str">
            <v/>
          </cell>
        </row>
        <row r="1594">
          <cell r="C1594" t="str">
            <v/>
          </cell>
          <cell r="E1594" t="str">
            <v/>
          </cell>
          <cell r="F1594" t="str">
            <v/>
          </cell>
        </row>
        <row r="1595">
          <cell r="C1595" t="str">
            <v/>
          </cell>
          <cell r="E1595" t="str">
            <v/>
          </cell>
          <cell r="F1595" t="str">
            <v/>
          </cell>
        </row>
        <row r="1596">
          <cell r="C1596" t="str">
            <v/>
          </cell>
          <cell r="E1596" t="str">
            <v/>
          </cell>
          <cell r="F1596" t="str">
            <v/>
          </cell>
        </row>
        <row r="1597">
          <cell r="C1597" t="str">
            <v/>
          </cell>
          <cell r="E1597" t="str">
            <v/>
          </cell>
          <cell r="F1597" t="str">
            <v/>
          </cell>
        </row>
        <row r="1598">
          <cell r="C1598" t="str">
            <v/>
          </cell>
          <cell r="E1598" t="str">
            <v/>
          </cell>
          <cell r="F1598" t="str">
            <v/>
          </cell>
        </row>
        <row r="1599">
          <cell r="C1599" t="str">
            <v/>
          </cell>
          <cell r="E1599" t="str">
            <v/>
          </cell>
          <cell r="F1599" t="str">
            <v/>
          </cell>
        </row>
        <row r="1600">
          <cell r="C1600" t="str">
            <v/>
          </cell>
          <cell r="E1600" t="str">
            <v/>
          </cell>
          <cell r="F1600" t="str">
            <v/>
          </cell>
        </row>
        <row r="1601">
          <cell r="C1601" t="str">
            <v/>
          </cell>
          <cell r="E1601" t="str">
            <v/>
          </cell>
          <cell r="F1601" t="str">
            <v/>
          </cell>
        </row>
        <row r="1602">
          <cell r="C1602" t="str">
            <v/>
          </cell>
          <cell r="E1602" t="str">
            <v/>
          </cell>
          <cell r="F1602" t="str">
            <v/>
          </cell>
        </row>
        <row r="1603">
          <cell r="C1603" t="str">
            <v/>
          </cell>
          <cell r="E1603" t="str">
            <v/>
          </cell>
          <cell r="F1603" t="str">
            <v/>
          </cell>
        </row>
        <row r="1604">
          <cell r="C1604" t="str">
            <v/>
          </cell>
          <cell r="E1604" t="str">
            <v/>
          </cell>
          <cell r="F1604" t="str">
            <v/>
          </cell>
        </row>
        <row r="1605">
          <cell r="C1605" t="str">
            <v/>
          </cell>
          <cell r="E1605" t="str">
            <v/>
          </cell>
          <cell r="F1605" t="str">
            <v/>
          </cell>
        </row>
        <row r="1606">
          <cell r="C1606" t="str">
            <v/>
          </cell>
          <cell r="E1606" t="str">
            <v/>
          </cell>
          <cell r="F1606" t="str">
            <v/>
          </cell>
        </row>
        <row r="1607">
          <cell r="C1607" t="str">
            <v/>
          </cell>
          <cell r="E1607" t="str">
            <v/>
          </cell>
          <cell r="F1607" t="str">
            <v/>
          </cell>
        </row>
        <row r="1608">
          <cell r="C1608" t="str">
            <v/>
          </cell>
          <cell r="E1608" t="str">
            <v/>
          </cell>
          <cell r="F1608" t="str">
            <v/>
          </cell>
        </row>
        <row r="1609">
          <cell r="C1609" t="str">
            <v/>
          </cell>
          <cell r="E1609" t="str">
            <v/>
          </cell>
          <cell r="F1609" t="str">
            <v/>
          </cell>
        </row>
        <row r="1610">
          <cell r="C1610" t="str">
            <v/>
          </cell>
          <cell r="E1610" t="str">
            <v/>
          </cell>
          <cell r="F1610" t="str">
            <v/>
          </cell>
        </row>
        <row r="1611">
          <cell r="C1611" t="str">
            <v/>
          </cell>
          <cell r="E1611" t="str">
            <v/>
          </cell>
          <cell r="F1611" t="str">
            <v/>
          </cell>
        </row>
        <row r="1612">
          <cell r="C1612" t="str">
            <v/>
          </cell>
          <cell r="E1612" t="str">
            <v/>
          </cell>
          <cell r="F1612" t="str">
            <v/>
          </cell>
        </row>
        <row r="1613">
          <cell r="C1613" t="str">
            <v/>
          </cell>
          <cell r="E1613" t="str">
            <v/>
          </cell>
          <cell r="F1613" t="str">
            <v/>
          </cell>
        </row>
        <row r="1614">
          <cell r="C1614" t="str">
            <v/>
          </cell>
          <cell r="E1614" t="str">
            <v/>
          </cell>
          <cell r="F1614" t="str">
            <v/>
          </cell>
        </row>
        <row r="1615">
          <cell r="C1615" t="str">
            <v/>
          </cell>
          <cell r="E1615" t="str">
            <v/>
          </cell>
          <cell r="F1615" t="str">
            <v/>
          </cell>
        </row>
        <row r="1616">
          <cell r="C1616" t="str">
            <v/>
          </cell>
          <cell r="E1616" t="str">
            <v/>
          </cell>
          <cell r="F1616" t="str">
            <v/>
          </cell>
        </row>
        <row r="1617">
          <cell r="C1617" t="str">
            <v/>
          </cell>
          <cell r="E1617" t="str">
            <v/>
          </cell>
          <cell r="F1617" t="str">
            <v/>
          </cell>
        </row>
        <row r="1618">
          <cell r="C1618" t="str">
            <v/>
          </cell>
          <cell r="E1618" t="str">
            <v/>
          </cell>
          <cell r="F1618" t="str">
            <v/>
          </cell>
        </row>
        <row r="1619">
          <cell r="C1619" t="str">
            <v/>
          </cell>
          <cell r="E1619" t="str">
            <v/>
          </cell>
          <cell r="F1619" t="str">
            <v/>
          </cell>
        </row>
        <row r="1620">
          <cell r="C1620" t="str">
            <v/>
          </cell>
          <cell r="E1620" t="str">
            <v/>
          </cell>
          <cell r="F1620" t="str">
            <v/>
          </cell>
        </row>
        <row r="1621">
          <cell r="C1621" t="str">
            <v/>
          </cell>
          <cell r="E1621" t="str">
            <v/>
          </cell>
          <cell r="F1621" t="str">
            <v/>
          </cell>
        </row>
        <row r="1622">
          <cell r="C1622" t="str">
            <v/>
          </cell>
          <cell r="E1622" t="str">
            <v/>
          </cell>
          <cell r="F1622" t="str">
            <v/>
          </cell>
        </row>
        <row r="1623">
          <cell r="C1623" t="str">
            <v/>
          </cell>
          <cell r="E1623" t="str">
            <v/>
          </cell>
          <cell r="F1623" t="str">
            <v/>
          </cell>
        </row>
        <row r="1624">
          <cell r="C1624" t="str">
            <v/>
          </cell>
          <cell r="E1624" t="str">
            <v/>
          </cell>
          <cell r="F1624" t="str">
            <v/>
          </cell>
        </row>
        <row r="1625">
          <cell r="C1625" t="str">
            <v/>
          </cell>
          <cell r="E1625" t="str">
            <v/>
          </cell>
          <cell r="F1625" t="str">
            <v/>
          </cell>
        </row>
        <row r="1626">
          <cell r="C1626" t="str">
            <v/>
          </cell>
          <cell r="E1626" t="str">
            <v/>
          </cell>
          <cell r="F1626" t="str">
            <v/>
          </cell>
        </row>
        <row r="1627">
          <cell r="C1627" t="str">
            <v/>
          </cell>
          <cell r="E1627" t="str">
            <v/>
          </cell>
          <cell r="F1627" t="str">
            <v/>
          </cell>
        </row>
        <row r="1628">
          <cell r="C1628" t="str">
            <v/>
          </cell>
          <cell r="E1628" t="str">
            <v/>
          </cell>
          <cell r="F1628" t="str">
            <v/>
          </cell>
        </row>
        <row r="1629">
          <cell r="C1629" t="str">
            <v/>
          </cell>
          <cell r="E1629" t="str">
            <v/>
          </cell>
          <cell r="F1629" t="str">
            <v/>
          </cell>
        </row>
        <row r="1630">
          <cell r="C1630" t="str">
            <v/>
          </cell>
          <cell r="E1630" t="str">
            <v/>
          </cell>
          <cell r="F1630" t="str">
            <v/>
          </cell>
        </row>
        <row r="1631">
          <cell r="C1631" t="str">
            <v/>
          </cell>
          <cell r="E1631" t="str">
            <v/>
          </cell>
          <cell r="F1631" t="str">
            <v/>
          </cell>
        </row>
        <row r="1632">
          <cell r="C1632" t="str">
            <v/>
          </cell>
          <cell r="E1632" t="str">
            <v/>
          </cell>
          <cell r="F1632" t="str">
            <v/>
          </cell>
        </row>
        <row r="1633">
          <cell r="C1633" t="str">
            <v/>
          </cell>
          <cell r="E1633" t="str">
            <v/>
          </cell>
          <cell r="F1633" t="str">
            <v/>
          </cell>
        </row>
        <row r="1634">
          <cell r="C1634" t="str">
            <v/>
          </cell>
          <cell r="E1634" t="str">
            <v/>
          </cell>
          <cell r="F1634" t="str">
            <v/>
          </cell>
        </row>
        <row r="1635">
          <cell r="C1635" t="str">
            <v/>
          </cell>
          <cell r="E1635" t="str">
            <v/>
          </cell>
          <cell r="F1635" t="str">
            <v/>
          </cell>
        </row>
        <row r="1636">
          <cell r="C1636" t="str">
            <v/>
          </cell>
          <cell r="E1636" t="str">
            <v/>
          </cell>
          <cell r="F1636" t="str">
            <v/>
          </cell>
        </row>
        <row r="1637">
          <cell r="C1637" t="str">
            <v/>
          </cell>
          <cell r="E1637" t="str">
            <v/>
          </cell>
          <cell r="F1637" t="str">
            <v/>
          </cell>
        </row>
        <row r="1638">
          <cell r="C1638" t="str">
            <v/>
          </cell>
          <cell r="E1638" t="str">
            <v/>
          </cell>
          <cell r="F1638" t="str">
            <v/>
          </cell>
        </row>
        <row r="1639">
          <cell r="C1639" t="str">
            <v/>
          </cell>
          <cell r="E1639" t="str">
            <v/>
          </cell>
          <cell r="F1639" t="str">
            <v/>
          </cell>
        </row>
        <row r="1640">
          <cell r="C1640" t="str">
            <v/>
          </cell>
          <cell r="E1640" t="str">
            <v/>
          </cell>
          <cell r="F1640" t="str">
            <v/>
          </cell>
        </row>
        <row r="1641">
          <cell r="C1641" t="str">
            <v/>
          </cell>
          <cell r="E1641" t="str">
            <v/>
          </cell>
          <cell r="F1641" t="str">
            <v/>
          </cell>
        </row>
        <row r="1642">
          <cell r="C1642" t="str">
            <v/>
          </cell>
          <cell r="E1642" t="str">
            <v/>
          </cell>
          <cell r="F1642" t="str">
            <v/>
          </cell>
        </row>
        <row r="1643">
          <cell r="C1643" t="str">
            <v/>
          </cell>
          <cell r="E1643" t="str">
            <v/>
          </cell>
          <cell r="F1643" t="str">
            <v/>
          </cell>
        </row>
        <row r="1644">
          <cell r="C1644" t="str">
            <v/>
          </cell>
          <cell r="E1644" t="str">
            <v/>
          </cell>
          <cell r="F1644" t="str">
            <v/>
          </cell>
        </row>
        <row r="1645">
          <cell r="C1645" t="str">
            <v/>
          </cell>
          <cell r="E1645" t="str">
            <v/>
          </cell>
          <cell r="F1645" t="str">
            <v/>
          </cell>
        </row>
        <row r="1646">
          <cell r="C1646" t="str">
            <v/>
          </cell>
          <cell r="E1646" t="str">
            <v/>
          </cell>
          <cell r="F1646" t="str">
            <v/>
          </cell>
        </row>
        <row r="1647">
          <cell r="C1647" t="str">
            <v/>
          </cell>
          <cell r="E1647" t="str">
            <v/>
          </cell>
          <cell r="F1647" t="str">
            <v/>
          </cell>
        </row>
        <row r="1648">
          <cell r="C1648" t="str">
            <v/>
          </cell>
          <cell r="E1648" t="str">
            <v/>
          </cell>
          <cell r="F1648" t="str">
            <v/>
          </cell>
        </row>
        <row r="1649">
          <cell r="C1649" t="str">
            <v/>
          </cell>
          <cell r="E1649" t="str">
            <v/>
          </cell>
          <cell r="F1649" t="str">
            <v/>
          </cell>
        </row>
        <row r="1650">
          <cell r="C1650" t="str">
            <v/>
          </cell>
          <cell r="E1650" t="str">
            <v/>
          </cell>
          <cell r="F1650" t="str">
            <v/>
          </cell>
        </row>
        <row r="1651">
          <cell r="C1651" t="str">
            <v/>
          </cell>
          <cell r="E1651" t="str">
            <v/>
          </cell>
          <cell r="F1651" t="str">
            <v/>
          </cell>
        </row>
        <row r="1652">
          <cell r="C1652" t="str">
            <v/>
          </cell>
          <cell r="E1652" t="str">
            <v/>
          </cell>
          <cell r="F1652" t="str">
            <v/>
          </cell>
        </row>
        <row r="1653">
          <cell r="C1653" t="str">
            <v/>
          </cell>
          <cell r="E1653" t="str">
            <v/>
          </cell>
          <cell r="F1653" t="str">
            <v/>
          </cell>
        </row>
        <row r="1654">
          <cell r="C1654" t="str">
            <v/>
          </cell>
          <cell r="E1654" t="str">
            <v/>
          </cell>
          <cell r="F1654" t="str">
            <v/>
          </cell>
        </row>
        <row r="1655">
          <cell r="C1655" t="str">
            <v/>
          </cell>
          <cell r="E1655" t="str">
            <v/>
          </cell>
          <cell r="F1655" t="str">
            <v/>
          </cell>
        </row>
        <row r="1656">
          <cell r="C1656" t="str">
            <v/>
          </cell>
          <cell r="E1656" t="str">
            <v/>
          </cell>
          <cell r="F1656" t="str">
            <v/>
          </cell>
        </row>
        <row r="1657">
          <cell r="C1657" t="str">
            <v/>
          </cell>
          <cell r="E1657" t="str">
            <v/>
          </cell>
          <cell r="F1657" t="str">
            <v/>
          </cell>
        </row>
        <row r="1658">
          <cell r="C1658" t="str">
            <v/>
          </cell>
          <cell r="E1658" t="str">
            <v/>
          </cell>
          <cell r="F1658" t="str">
            <v/>
          </cell>
        </row>
        <row r="1659">
          <cell r="C1659" t="str">
            <v/>
          </cell>
          <cell r="E1659" t="str">
            <v/>
          </cell>
          <cell r="F1659" t="str">
            <v/>
          </cell>
        </row>
        <row r="1660">
          <cell r="C1660" t="str">
            <v/>
          </cell>
          <cell r="E1660" t="str">
            <v/>
          </cell>
          <cell r="F1660" t="str">
            <v/>
          </cell>
        </row>
        <row r="1661">
          <cell r="C1661" t="str">
            <v/>
          </cell>
          <cell r="E1661" t="str">
            <v/>
          </cell>
          <cell r="F1661" t="str">
            <v/>
          </cell>
        </row>
        <row r="1662">
          <cell r="C1662" t="str">
            <v/>
          </cell>
          <cell r="E1662" t="str">
            <v/>
          </cell>
          <cell r="F1662" t="str">
            <v/>
          </cell>
        </row>
        <row r="1663">
          <cell r="C1663" t="str">
            <v/>
          </cell>
          <cell r="E1663" t="str">
            <v/>
          </cell>
          <cell r="F1663" t="str">
            <v/>
          </cell>
        </row>
        <row r="1664">
          <cell r="C1664" t="str">
            <v/>
          </cell>
          <cell r="E1664" t="str">
            <v/>
          </cell>
          <cell r="F1664" t="str">
            <v/>
          </cell>
        </row>
        <row r="1665">
          <cell r="C1665" t="str">
            <v/>
          </cell>
          <cell r="E1665" t="str">
            <v/>
          </cell>
          <cell r="F1665" t="str">
            <v/>
          </cell>
        </row>
        <row r="1666">
          <cell r="C1666" t="str">
            <v/>
          </cell>
          <cell r="E1666" t="str">
            <v/>
          </cell>
          <cell r="F1666" t="str">
            <v/>
          </cell>
        </row>
        <row r="1667">
          <cell r="C1667" t="str">
            <v/>
          </cell>
          <cell r="E1667" t="str">
            <v/>
          </cell>
          <cell r="F1667" t="str">
            <v/>
          </cell>
        </row>
        <row r="1668">
          <cell r="C1668" t="str">
            <v/>
          </cell>
          <cell r="E1668" t="str">
            <v/>
          </cell>
          <cell r="F1668" t="str">
            <v/>
          </cell>
        </row>
        <row r="1669">
          <cell r="C1669" t="str">
            <v/>
          </cell>
          <cell r="E1669" t="str">
            <v/>
          </cell>
          <cell r="F1669" t="str">
            <v/>
          </cell>
        </row>
        <row r="1670">
          <cell r="C1670" t="str">
            <v/>
          </cell>
          <cell r="E1670" t="str">
            <v/>
          </cell>
          <cell r="F1670" t="str">
            <v/>
          </cell>
        </row>
        <row r="1671">
          <cell r="C1671" t="str">
            <v/>
          </cell>
          <cell r="E1671" t="str">
            <v/>
          </cell>
          <cell r="F1671" t="str">
            <v/>
          </cell>
        </row>
        <row r="1672">
          <cell r="C1672" t="str">
            <v/>
          </cell>
          <cell r="E1672" t="str">
            <v/>
          </cell>
          <cell r="F1672" t="str">
            <v/>
          </cell>
        </row>
        <row r="1673">
          <cell r="C1673" t="str">
            <v/>
          </cell>
          <cell r="E1673" t="str">
            <v/>
          </cell>
          <cell r="F1673" t="str">
            <v/>
          </cell>
        </row>
        <row r="1674">
          <cell r="C1674" t="str">
            <v/>
          </cell>
          <cell r="E1674" t="str">
            <v/>
          </cell>
          <cell r="F1674" t="str">
            <v/>
          </cell>
        </row>
        <row r="1675">
          <cell r="C1675" t="str">
            <v/>
          </cell>
          <cell r="E1675" t="str">
            <v/>
          </cell>
          <cell r="F1675" t="str">
            <v/>
          </cell>
        </row>
        <row r="1676">
          <cell r="C1676" t="str">
            <v/>
          </cell>
          <cell r="E1676" t="str">
            <v/>
          </cell>
          <cell r="F1676" t="str">
            <v/>
          </cell>
        </row>
        <row r="1677">
          <cell r="C1677" t="str">
            <v/>
          </cell>
          <cell r="E1677" t="str">
            <v/>
          </cell>
          <cell r="F1677" t="str">
            <v/>
          </cell>
        </row>
        <row r="1678">
          <cell r="C1678" t="str">
            <v/>
          </cell>
          <cell r="E1678" t="str">
            <v/>
          </cell>
          <cell r="F1678" t="str">
            <v/>
          </cell>
        </row>
        <row r="1679">
          <cell r="C1679" t="str">
            <v/>
          </cell>
          <cell r="E1679" t="str">
            <v/>
          </cell>
          <cell r="F1679" t="str">
            <v/>
          </cell>
        </row>
        <row r="1680">
          <cell r="C1680" t="str">
            <v/>
          </cell>
          <cell r="E1680" t="str">
            <v/>
          </cell>
          <cell r="F1680" t="str">
            <v/>
          </cell>
        </row>
        <row r="1681">
          <cell r="C1681" t="str">
            <v/>
          </cell>
          <cell r="E1681" t="str">
            <v/>
          </cell>
          <cell r="F1681" t="str">
            <v/>
          </cell>
        </row>
        <row r="1682">
          <cell r="C1682" t="str">
            <v/>
          </cell>
          <cell r="E1682" t="str">
            <v/>
          </cell>
          <cell r="F1682" t="str">
            <v/>
          </cell>
        </row>
        <row r="1683">
          <cell r="C1683" t="str">
            <v/>
          </cell>
          <cell r="E1683" t="str">
            <v/>
          </cell>
          <cell r="F1683" t="str">
            <v/>
          </cell>
        </row>
        <row r="1684">
          <cell r="C1684" t="str">
            <v/>
          </cell>
          <cell r="E1684" t="str">
            <v/>
          </cell>
          <cell r="F1684" t="str">
            <v/>
          </cell>
        </row>
        <row r="1685">
          <cell r="C1685" t="str">
            <v/>
          </cell>
          <cell r="E1685" t="str">
            <v/>
          </cell>
          <cell r="F1685" t="str">
            <v/>
          </cell>
        </row>
        <row r="1686">
          <cell r="C1686" t="str">
            <v/>
          </cell>
          <cell r="E1686" t="str">
            <v/>
          </cell>
          <cell r="F1686" t="str">
            <v/>
          </cell>
        </row>
        <row r="1687">
          <cell r="C1687" t="str">
            <v/>
          </cell>
          <cell r="E1687" t="str">
            <v/>
          </cell>
          <cell r="F1687" t="str">
            <v/>
          </cell>
        </row>
        <row r="1688">
          <cell r="C1688" t="str">
            <v/>
          </cell>
          <cell r="E1688" t="str">
            <v/>
          </cell>
          <cell r="F1688" t="str">
            <v/>
          </cell>
        </row>
        <row r="1689">
          <cell r="C1689" t="str">
            <v/>
          </cell>
          <cell r="E1689" t="str">
            <v/>
          </cell>
          <cell r="F1689" t="str">
            <v/>
          </cell>
        </row>
        <row r="1690">
          <cell r="C1690" t="str">
            <v/>
          </cell>
          <cell r="E1690" t="str">
            <v/>
          </cell>
          <cell r="F1690" t="str">
            <v/>
          </cell>
        </row>
        <row r="1691">
          <cell r="C1691" t="str">
            <v/>
          </cell>
          <cell r="E1691" t="str">
            <v/>
          </cell>
          <cell r="F1691" t="str">
            <v/>
          </cell>
        </row>
        <row r="1692">
          <cell r="C1692" t="str">
            <v/>
          </cell>
          <cell r="E1692" t="str">
            <v/>
          </cell>
          <cell r="F1692" t="str">
            <v/>
          </cell>
        </row>
        <row r="1693">
          <cell r="C1693" t="str">
            <v/>
          </cell>
          <cell r="E1693" t="str">
            <v/>
          </cell>
          <cell r="F1693" t="str">
            <v/>
          </cell>
        </row>
        <row r="1694">
          <cell r="C1694" t="str">
            <v/>
          </cell>
          <cell r="E1694" t="str">
            <v/>
          </cell>
          <cell r="F1694" t="str">
            <v/>
          </cell>
        </row>
        <row r="1695">
          <cell r="C1695" t="str">
            <v/>
          </cell>
          <cell r="E1695" t="str">
            <v/>
          </cell>
          <cell r="F1695" t="str">
            <v/>
          </cell>
        </row>
        <row r="1696">
          <cell r="C1696" t="str">
            <v/>
          </cell>
          <cell r="E1696" t="str">
            <v/>
          </cell>
          <cell r="F1696" t="str">
            <v/>
          </cell>
        </row>
        <row r="1697">
          <cell r="C1697" t="str">
            <v/>
          </cell>
          <cell r="E1697" t="str">
            <v/>
          </cell>
          <cell r="F1697" t="str">
            <v/>
          </cell>
        </row>
        <row r="1698">
          <cell r="C1698" t="str">
            <v/>
          </cell>
          <cell r="E1698" t="str">
            <v/>
          </cell>
          <cell r="F1698" t="str">
            <v/>
          </cell>
        </row>
        <row r="1699">
          <cell r="C1699" t="str">
            <v/>
          </cell>
          <cell r="E1699" t="str">
            <v/>
          </cell>
          <cell r="F1699" t="str">
            <v/>
          </cell>
        </row>
        <row r="1700">
          <cell r="C1700" t="str">
            <v/>
          </cell>
          <cell r="E1700" t="str">
            <v/>
          </cell>
          <cell r="F1700" t="str">
            <v/>
          </cell>
        </row>
        <row r="1701">
          <cell r="C1701" t="str">
            <v/>
          </cell>
          <cell r="E1701" t="str">
            <v/>
          </cell>
          <cell r="F1701" t="str">
            <v/>
          </cell>
        </row>
        <row r="1702">
          <cell r="C1702" t="str">
            <v/>
          </cell>
          <cell r="E1702" t="str">
            <v/>
          </cell>
          <cell r="F1702" t="str">
            <v/>
          </cell>
        </row>
        <row r="1703">
          <cell r="C1703" t="str">
            <v/>
          </cell>
          <cell r="E1703" t="str">
            <v/>
          </cell>
          <cell r="F1703" t="str">
            <v/>
          </cell>
        </row>
        <row r="1704">
          <cell r="C1704" t="str">
            <v/>
          </cell>
          <cell r="E1704" t="str">
            <v/>
          </cell>
          <cell r="F1704" t="str">
            <v/>
          </cell>
        </row>
        <row r="1705">
          <cell r="C1705" t="str">
            <v/>
          </cell>
          <cell r="E1705" t="str">
            <v/>
          </cell>
          <cell r="F1705" t="str">
            <v/>
          </cell>
        </row>
        <row r="1706">
          <cell r="C1706" t="str">
            <v/>
          </cell>
          <cell r="E1706" t="str">
            <v/>
          </cell>
          <cell r="F1706" t="str">
            <v/>
          </cell>
        </row>
        <row r="1707">
          <cell r="C1707" t="str">
            <v/>
          </cell>
          <cell r="E1707" t="str">
            <v/>
          </cell>
          <cell r="F1707" t="str">
            <v/>
          </cell>
        </row>
        <row r="1708">
          <cell r="C1708" t="str">
            <v/>
          </cell>
          <cell r="E1708" t="str">
            <v/>
          </cell>
          <cell r="F1708" t="str">
            <v/>
          </cell>
        </row>
        <row r="1709">
          <cell r="C1709" t="str">
            <v/>
          </cell>
          <cell r="E1709" t="str">
            <v/>
          </cell>
          <cell r="F1709" t="str">
            <v/>
          </cell>
        </row>
        <row r="1710">
          <cell r="C1710" t="str">
            <v/>
          </cell>
          <cell r="E1710" t="str">
            <v/>
          </cell>
          <cell r="F1710" t="str">
            <v/>
          </cell>
        </row>
        <row r="1711">
          <cell r="C1711" t="str">
            <v/>
          </cell>
          <cell r="E1711" t="str">
            <v/>
          </cell>
          <cell r="F1711" t="str">
            <v/>
          </cell>
        </row>
        <row r="1712">
          <cell r="C1712" t="str">
            <v/>
          </cell>
          <cell r="E1712" t="str">
            <v/>
          </cell>
          <cell r="F1712" t="str">
            <v/>
          </cell>
        </row>
        <row r="1713">
          <cell r="C1713" t="str">
            <v/>
          </cell>
          <cell r="E1713" t="str">
            <v/>
          </cell>
          <cell r="F1713" t="str">
            <v/>
          </cell>
        </row>
        <row r="1714">
          <cell r="C1714" t="str">
            <v/>
          </cell>
          <cell r="E1714" t="str">
            <v/>
          </cell>
          <cell r="F1714" t="str">
            <v/>
          </cell>
        </row>
        <row r="1715">
          <cell r="C1715" t="str">
            <v/>
          </cell>
          <cell r="E1715" t="str">
            <v/>
          </cell>
          <cell r="F1715" t="str">
            <v/>
          </cell>
        </row>
        <row r="1716">
          <cell r="C1716" t="str">
            <v/>
          </cell>
          <cell r="E1716" t="str">
            <v/>
          </cell>
          <cell r="F1716" t="str">
            <v/>
          </cell>
        </row>
        <row r="1717">
          <cell r="C1717" t="str">
            <v/>
          </cell>
          <cell r="E1717" t="str">
            <v/>
          </cell>
          <cell r="F1717" t="str">
            <v/>
          </cell>
        </row>
        <row r="1718">
          <cell r="C1718" t="str">
            <v/>
          </cell>
          <cell r="E1718" t="str">
            <v/>
          </cell>
          <cell r="F1718" t="str">
            <v/>
          </cell>
        </row>
        <row r="1719">
          <cell r="C1719" t="str">
            <v/>
          </cell>
          <cell r="E1719" t="str">
            <v/>
          </cell>
          <cell r="F1719" t="str">
            <v/>
          </cell>
        </row>
        <row r="1720">
          <cell r="C1720" t="str">
            <v/>
          </cell>
          <cell r="E1720" t="str">
            <v/>
          </cell>
          <cell r="F1720" t="str">
            <v/>
          </cell>
        </row>
        <row r="1721">
          <cell r="C1721" t="str">
            <v/>
          </cell>
          <cell r="E1721" t="str">
            <v/>
          </cell>
          <cell r="F1721" t="str">
            <v/>
          </cell>
        </row>
        <row r="1722">
          <cell r="C1722" t="str">
            <v/>
          </cell>
          <cell r="E1722" t="str">
            <v/>
          </cell>
          <cell r="F1722" t="str">
            <v/>
          </cell>
        </row>
        <row r="1723">
          <cell r="C1723" t="str">
            <v/>
          </cell>
          <cell r="E1723" t="str">
            <v/>
          </cell>
          <cell r="F1723" t="str">
            <v/>
          </cell>
        </row>
        <row r="1724">
          <cell r="C1724" t="str">
            <v/>
          </cell>
          <cell r="E1724" t="str">
            <v/>
          </cell>
          <cell r="F1724" t="str">
            <v/>
          </cell>
        </row>
        <row r="1725">
          <cell r="C1725" t="str">
            <v/>
          </cell>
          <cell r="E1725" t="str">
            <v/>
          </cell>
          <cell r="F1725" t="str">
            <v/>
          </cell>
        </row>
        <row r="1726">
          <cell r="C1726" t="str">
            <v/>
          </cell>
          <cell r="E1726" t="str">
            <v/>
          </cell>
          <cell r="F1726" t="str">
            <v/>
          </cell>
        </row>
        <row r="1727">
          <cell r="C1727" t="str">
            <v/>
          </cell>
          <cell r="E1727" t="str">
            <v/>
          </cell>
          <cell r="F1727" t="str">
            <v/>
          </cell>
        </row>
        <row r="1728">
          <cell r="C1728" t="str">
            <v/>
          </cell>
          <cell r="E1728" t="str">
            <v/>
          </cell>
          <cell r="F1728" t="str">
            <v/>
          </cell>
        </row>
        <row r="1729">
          <cell r="C1729" t="str">
            <v/>
          </cell>
          <cell r="E1729" t="str">
            <v/>
          </cell>
          <cell r="F1729" t="str">
            <v/>
          </cell>
        </row>
        <row r="1730">
          <cell r="C1730" t="str">
            <v/>
          </cell>
          <cell r="E1730" t="str">
            <v/>
          </cell>
          <cell r="F1730" t="str">
            <v/>
          </cell>
        </row>
        <row r="1731">
          <cell r="C1731" t="str">
            <v/>
          </cell>
          <cell r="E1731" t="str">
            <v/>
          </cell>
          <cell r="F1731" t="str">
            <v/>
          </cell>
        </row>
        <row r="1732">
          <cell r="C1732" t="str">
            <v/>
          </cell>
          <cell r="E1732" t="str">
            <v/>
          </cell>
          <cell r="F1732" t="str">
            <v/>
          </cell>
        </row>
        <row r="1733">
          <cell r="C1733" t="str">
            <v/>
          </cell>
          <cell r="E1733" t="str">
            <v/>
          </cell>
          <cell r="F1733" t="str">
            <v/>
          </cell>
        </row>
        <row r="1734">
          <cell r="C1734" t="str">
            <v/>
          </cell>
          <cell r="E1734" t="str">
            <v/>
          </cell>
          <cell r="F1734" t="str">
            <v/>
          </cell>
        </row>
        <row r="1735">
          <cell r="C1735" t="str">
            <v/>
          </cell>
          <cell r="E1735" t="str">
            <v/>
          </cell>
          <cell r="F1735" t="str">
            <v/>
          </cell>
        </row>
        <row r="1736">
          <cell r="C1736" t="str">
            <v/>
          </cell>
          <cell r="E1736" t="str">
            <v/>
          </cell>
          <cell r="F1736" t="str">
            <v/>
          </cell>
        </row>
        <row r="1737">
          <cell r="C1737" t="str">
            <v/>
          </cell>
          <cell r="E1737" t="str">
            <v/>
          </cell>
          <cell r="F1737" t="str">
            <v/>
          </cell>
        </row>
        <row r="1738">
          <cell r="C1738" t="str">
            <v/>
          </cell>
          <cell r="E1738" t="str">
            <v/>
          </cell>
          <cell r="F1738" t="str">
            <v/>
          </cell>
        </row>
        <row r="1739">
          <cell r="C1739" t="str">
            <v/>
          </cell>
          <cell r="E1739" t="str">
            <v/>
          </cell>
          <cell r="F1739" t="str">
            <v/>
          </cell>
        </row>
        <row r="1740">
          <cell r="C1740" t="str">
            <v/>
          </cell>
          <cell r="E1740" t="str">
            <v/>
          </cell>
          <cell r="F1740" t="str">
            <v/>
          </cell>
        </row>
        <row r="1741">
          <cell r="C1741" t="str">
            <v/>
          </cell>
          <cell r="E1741" t="str">
            <v/>
          </cell>
          <cell r="F1741" t="str">
            <v/>
          </cell>
        </row>
        <row r="1742">
          <cell r="C1742" t="str">
            <v/>
          </cell>
          <cell r="E1742" t="str">
            <v/>
          </cell>
          <cell r="F1742" t="str">
            <v/>
          </cell>
        </row>
        <row r="1743">
          <cell r="C1743" t="str">
            <v/>
          </cell>
          <cell r="E1743" t="str">
            <v/>
          </cell>
          <cell r="F1743" t="str">
            <v/>
          </cell>
        </row>
        <row r="1744">
          <cell r="C1744" t="str">
            <v/>
          </cell>
          <cell r="E1744" t="str">
            <v/>
          </cell>
          <cell r="F1744" t="str">
            <v/>
          </cell>
        </row>
        <row r="1745">
          <cell r="C1745" t="str">
            <v/>
          </cell>
          <cell r="E1745" t="str">
            <v/>
          </cell>
          <cell r="F1745" t="str">
            <v/>
          </cell>
        </row>
        <row r="1746">
          <cell r="C1746" t="str">
            <v/>
          </cell>
          <cell r="E1746" t="str">
            <v/>
          </cell>
          <cell r="F1746" t="str">
            <v/>
          </cell>
        </row>
        <row r="1747">
          <cell r="C1747" t="str">
            <v/>
          </cell>
          <cell r="E1747" t="str">
            <v/>
          </cell>
          <cell r="F1747" t="str">
            <v/>
          </cell>
        </row>
        <row r="1748">
          <cell r="C1748" t="str">
            <v/>
          </cell>
          <cell r="E1748" t="str">
            <v/>
          </cell>
          <cell r="F1748" t="str">
            <v/>
          </cell>
        </row>
        <row r="1749">
          <cell r="C1749" t="str">
            <v/>
          </cell>
          <cell r="E1749" t="str">
            <v/>
          </cell>
          <cell r="F1749" t="str">
            <v/>
          </cell>
        </row>
        <row r="1750">
          <cell r="C1750" t="str">
            <v/>
          </cell>
          <cell r="E1750" t="str">
            <v/>
          </cell>
          <cell r="F1750" t="str">
            <v/>
          </cell>
        </row>
        <row r="1751">
          <cell r="C1751" t="str">
            <v/>
          </cell>
          <cell r="E1751" t="str">
            <v/>
          </cell>
          <cell r="F1751" t="str">
            <v/>
          </cell>
        </row>
        <row r="1752">
          <cell r="C1752" t="str">
            <v/>
          </cell>
          <cell r="E1752" t="str">
            <v/>
          </cell>
          <cell r="F1752" t="str">
            <v/>
          </cell>
        </row>
        <row r="1753">
          <cell r="C1753" t="str">
            <v/>
          </cell>
          <cell r="E1753" t="str">
            <v/>
          </cell>
          <cell r="F1753" t="str">
            <v/>
          </cell>
        </row>
        <row r="1754">
          <cell r="C1754" t="str">
            <v/>
          </cell>
          <cell r="E1754" t="str">
            <v/>
          </cell>
          <cell r="F1754" t="str">
            <v/>
          </cell>
        </row>
        <row r="1755">
          <cell r="C1755" t="str">
            <v/>
          </cell>
          <cell r="E1755" t="str">
            <v/>
          </cell>
          <cell r="F1755" t="str">
            <v/>
          </cell>
        </row>
        <row r="1756">
          <cell r="C1756" t="str">
            <v/>
          </cell>
          <cell r="E1756" t="str">
            <v/>
          </cell>
          <cell r="F1756" t="str">
            <v/>
          </cell>
        </row>
        <row r="1757">
          <cell r="C1757" t="str">
            <v/>
          </cell>
          <cell r="E1757" t="str">
            <v/>
          </cell>
          <cell r="F1757" t="str">
            <v/>
          </cell>
        </row>
        <row r="1758">
          <cell r="C1758" t="str">
            <v/>
          </cell>
          <cell r="E1758" t="str">
            <v/>
          </cell>
          <cell r="F1758" t="str">
            <v/>
          </cell>
        </row>
        <row r="1759">
          <cell r="C1759" t="str">
            <v/>
          </cell>
          <cell r="E1759" t="str">
            <v/>
          </cell>
          <cell r="F1759" t="str">
            <v/>
          </cell>
        </row>
        <row r="1760">
          <cell r="C1760" t="str">
            <v/>
          </cell>
          <cell r="E1760" t="str">
            <v/>
          </cell>
          <cell r="F1760" t="str">
            <v/>
          </cell>
        </row>
        <row r="1761">
          <cell r="C1761" t="str">
            <v/>
          </cell>
          <cell r="E1761" t="str">
            <v/>
          </cell>
          <cell r="F1761" t="str">
            <v/>
          </cell>
        </row>
        <row r="1762">
          <cell r="C1762" t="str">
            <v/>
          </cell>
          <cell r="E1762" t="str">
            <v/>
          </cell>
          <cell r="F1762" t="str">
            <v/>
          </cell>
        </row>
        <row r="1763">
          <cell r="C1763" t="str">
            <v/>
          </cell>
          <cell r="E1763" t="str">
            <v/>
          </cell>
          <cell r="F1763" t="str">
            <v/>
          </cell>
        </row>
        <row r="1764">
          <cell r="C1764" t="str">
            <v/>
          </cell>
          <cell r="E1764" t="str">
            <v/>
          </cell>
          <cell r="F1764" t="str">
            <v/>
          </cell>
        </row>
        <row r="1765">
          <cell r="C1765" t="str">
            <v/>
          </cell>
          <cell r="E1765" t="str">
            <v/>
          </cell>
          <cell r="F1765" t="str">
            <v/>
          </cell>
        </row>
        <row r="1766">
          <cell r="C1766" t="str">
            <v/>
          </cell>
          <cell r="E1766" t="str">
            <v/>
          </cell>
          <cell r="F1766" t="str">
            <v/>
          </cell>
        </row>
        <row r="1767">
          <cell r="C1767" t="str">
            <v/>
          </cell>
          <cell r="E1767" t="str">
            <v/>
          </cell>
          <cell r="F1767" t="str">
            <v/>
          </cell>
        </row>
        <row r="1768">
          <cell r="C1768" t="str">
            <v/>
          </cell>
          <cell r="E1768" t="str">
            <v/>
          </cell>
          <cell r="F1768" t="str">
            <v/>
          </cell>
        </row>
        <row r="1769">
          <cell r="C1769" t="str">
            <v/>
          </cell>
          <cell r="E1769" t="str">
            <v/>
          </cell>
          <cell r="F1769" t="str">
            <v/>
          </cell>
        </row>
        <row r="1770">
          <cell r="C1770" t="str">
            <v/>
          </cell>
          <cell r="E1770" t="str">
            <v/>
          </cell>
          <cell r="F1770" t="str">
            <v/>
          </cell>
        </row>
        <row r="1771">
          <cell r="C1771" t="str">
            <v/>
          </cell>
          <cell r="E1771" t="str">
            <v/>
          </cell>
          <cell r="F1771" t="str">
            <v/>
          </cell>
        </row>
        <row r="1772">
          <cell r="C1772" t="str">
            <v/>
          </cell>
          <cell r="E1772" t="str">
            <v/>
          </cell>
          <cell r="F1772" t="str">
            <v/>
          </cell>
        </row>
        <row r="1773">
          <cell r="C1773" t="str">
            <v/>
          </cell>
          <cell r="E1773" t="str">
            <v/>
          </cell>
          <cell r="F1773" t="str">
            <v/>
          </cell>
        </row>
        <row r="1774">
          <cell r="C1774" t="str">
            <v/>
          </cell>
          <cell r="E1774" t="str">
            <v/>
          </cell>
          <cell r="F1774" t="str">
            <v/>
          </cell>
        </row>
        <row r="1775">
          <cell r="C1775" t="str">
            <v/>
          </cell>
          <cell r="E1775" t="str">
            <v/>
          </cell>
          <cell r="F1775" t="str">
            <v/>
          </cell>
        </row>
        <row r="1776">
          <cell r="C1776" t="str">
            <v/>
          </cell>
          <cell r="E1776" t="str">
            <v/>
          </cell>
          <cell r="F1776" t="str">
            <v/>
          </cell>
        </row>
        <row r="1777">
          <cell r="C1777" t="str">
            <v/>
          </cell>
          <cell r="E1777" t="str">
            <v/>
          </cell>
          <cell r="F1777" t="str">
            <v/>
          </cell>
        </row>
        <row r="1778">
          <cell r="C1778" t="str">
            <v/>
          </cell>
          <cell r="E1778" t="str">
            <v/>
          </cell>
          <cell r="F1778" t="str">
            <v/>
          </cell>
        </row>
        <row r="1779">
          <cell r="C1779" t="str">
            <v/>
          </cell>
          <cell r="E1779" t="str">
            <v/>
          </cell>
          <cell r="F1779" t="str">
            <v/>
          </cell>
        </row>
        <row r="1780">
          <cell r="C1780" t="str">
            <v/>
          </cell>
          <cell r="E1780" t="str">
            <v/>
          </cell>
          <cell r="F1780" t="str">
            <v/>
          </cell>
        </row>
        <row r="1781">
          <cell r="C1781" t="str">
            <v/>
          </cell>
          <cell r="E1781" t="str">
            <v/>
          </cell>
          <cell r="F1781" t="str">
            <v/>
          </cell>
        </row>
        <row r="1782">
          <cell r="C1782" t="str">
            <v/>
          </cell>
          <cell r="E1782" t="str">
            <v/>
          </cell>
          <cell r="F1782" t="str">
            <v/>
          </cell>
        </row>
        <row r="1783">
          <cell r="C1783" t="str">
            <v/>
          </cell>
          <cell r="E1783" t="str">
            <v/>
          </cell>
          <cell r="F1783" t="str">
            <v/>
          </cell>
        </row>
        <row r="1784">
          <cell r="C1784" t="str">
            <v/>
          </cell>
          <cell r="E1784" t="str">
            <v/>
          </cell>
          <cell r="F1784" t="str">
            <v/>
          </cell>
        </row>
        <row r="1785">
          <cell r="C1785" t="str">
            <v/>
          </cell>
          <cell r="E1785" t="str">
            <v/>
          </cell>
          <cell r="F1785" t="str">
            <v/>
          </cell>
        </row>
        <row r="1786">
          <cell r="C1786" t="str">
            <v/>
          </cell>
          <cell r="E1786" t="str">
            <v/>
          </cell>
          <cell r="F1786" t="str">
            <v/>
          </cell>
        </row>
        <row r="1787">
          <cell r="C1787" t="str">
            <v/>
          </cell>
          <cell r="E1787" t="str">
            <v/>
          </cell>
          <cell r="F1787" t="str">
            <v/>
          </cell>
        </row>
        <row r="1788">
          <cell r="C1788" t="str">
            <v/>
          </cell>
          <cell r="E1788" t="str">
            <v/>
          </cell>
          <cell r="F1788" t="str">
            <v/>
          </cell>
        </row>
        <row r="1789">
          <cell r="C1789" t="str">
            <v/>
          </cell>
          <cell r="E1789" t="str">
            <v/>
          </cell>
          <cell r="F1789" t="str">
            <v/>
          </cell>
        </row>
        <row r="1790">
          <cell r="C1790" t="str">
            <v/>
          </cell>
          <cell r="E1790" t="str">
            <v/>
          </cell>
          <cell r="F1790" t="str">
            <v/>
          </cell>
        </row>
        <row r="1791">
          <cell r="C1791" t="str">
            <v/>
          </cell>
          <cell r="E1791" t="str">
            <v/>
          </cell>
          <cell r="F1791" t="str">
            <v/>
          </cell>
        </row>
        <row r="1792">
          <cell r="C1792" t="str">
            <v/>
          </cell>
          <cell r="E1792" t="str">
            <v/>
          </cell>
          <cell r="F1792" t="str">
            <v/>
          </cell>
        </row>
        <row r="1793">
          <cell r="C1793" t="str">
            <v/>
          </cell>
          <cell r="E1793" t="str">
            <v/>
          </cell>
          <cell r="F1793" t="str">
            <v/>
          </cell>
        </row>
        <row r="1794">
          <cell r="C1794" t="str">
            <v/>
          </cell>
          <cell r="E1794" t="str">
            <v/>
          </cell>
          <cell r="F1794" t="str">
            <v/>
          </cell>
        </row>
        <row r="1795">
          <cell r="C1795" t="str">
            <v/>
          </cell>
          <cell r="E1795" t="str">
            <v/>
          </cell>
          <cell r="F1795" t="str">
            <v/>
          </cell>
        </row>
        <row r="1796">
          <cell r="C1796" t="str">
            <v/>
          </cell>
          <cell r="E1796" t="str">
            <v/>
          </cell>
          <cell r="F1796" t="str">
            <v/>
          </cell>
        </row>
        <row r="1797">
          <cell r="C1797" t="str">
            <v/>
          </cell>
          <cell r="E1797" t="str">
            <v/>
          </cell>
          <cell r="F1797" t="str">
            <v/>
          </cell>
        </row>
        <row r="1798">
          <cell r="C1798" t="str">
            <v/>
          </cell>
          <cell r="E1798" t="str">
            <v/>
          </cell>
          <cell r="F1798" t="str">
            <v/>
          </cell>
        </row>
        <row r="1799">
          <cell r="C1799" t="str">
            <v/>
          </cell>
          <cell r="E1799" t="str">
            <v/>
          </cell>
          <cell r="F1799" t="str">
            <v/>
          </cell>
        </row>
        <row r="1800">
          <cell r="C1800" t="str">
            <v/>
          </cell>
          <cell r="E1800" t="str">
            <v/>
          </cell>
          <cell r="F1800" t="str">
            <v/>
          </cell>
        </row>
        <row r="1801">
          <cell r="C1801" t="str">
            <v/>
          </cell>
          <cell r="E1801" t="str">
            <v/>
          </cell>
          <cell r="F1801" t="str">
            <v/>
          </cell>
        </row>
        <row r="1802">
          <cell r="C1802" t="str">
            <v/>
          </cell>
          <cell r="E1802" t="str">
            <v/>
          </cell>
          <cell r="F1802" t="str">
            <v/>
          </cell>
        </row>
        <row r="1803">
          <cell r="C1803" t="str">
            <v/>
          </cell>
          <cell r="E1803" t="str">
            <v/>
          </cell>
          <cell r="F1803" t="str">
            <v/>
          </cell>
        </row>
        <row r="1804">
          <cell r="C1804" t="str">
            <v/>
          </cell>
          <cell r="E1804" t="str">
            <v/>
          </cell>
          <cell r="F1804" t="str">
            <v/>
          </cell>
        </row>
        <row r="1805">
          <cell r="C1805" t="str">
            <v/>
          </cell>
          <cell r="E1805" t="str">
            <v/>
          </cell>
          <cell r="F1805" t="str">
            <v/>
          </cell>
        </row>
        <row r="1806">
          <cell r="C1806" t="str">
            <v/>
          </cell>
          <cell r="E1806" t="str">
            <v/>
          </cell>
          <cell r="F1806" t="str">
            <v/>
          </cell>
        </row>
        <row r="1807">
          <cell r="C1807" t="str">
            <v/>
          </cell>
          <cell r="E1807" t="str">
            <v/>
          </cell>
          <cell r="F1807" t="str">
            <v/>
          </cell>
        </row>
        <row r="1808">
          <cell r="C1808" t="str">
            <v/>
          </cell>
          <cell r="E1808" t="str">
            <v/>
          </cell>
          <cell r="F1808" t="str">
            <v/>
          </cell>
        </row>
        <row r="1809">
          <cell r="C1809" t="str">
            <v/>
          </cell>
          <cell r="E1809" t="str">
            <v/>
          </cell>
          <cell r="F1809" t="str">
            <v/>
          </cell>
        </row>
        <row r="1810">
          <cell r="C1810" t="str">
            <v/>
          </cell>
          <cell r="E1810" t="str">
            <v/>
          </cell>
          <cell r="F1810" t="str">
            <v/>
          </cell>
        </row>
        <row r="1811">
          <cell r="C1811" t="str">
            <v/>
          </cell>
          <cell r="E1811" t="str">
            <v/>
          </cell>
          <cell r="F1811" t="str">
            <v/>
          </cell>
        </row>
        <row r="1812">
          <cell r="C1812" t="str">
            <v/>
          </cell>
          <cell r="E1812" t="str">
            <v/>
          </cell>
          <cell r="F1812" t="str">
            <v/>
          </cell>
        </row>
        <row r="1813">
          <cell r="C1813" t="str">
            <v/>
          </cell>
          <cell r="E1813" t="str">
            <v/>
          </cell>
          <cell r="F1813" t="str">
            <v/>
          </cell>
        </row>
        <row r="1814">
          <cell r="C1814" t="str">
            <v/>
          </cell>
          <cell r="E1814" t="str">
            <v/>
          </cell>
          <cell r="F1814" t="str">
            <v/>
          </cell>
        </row>
        <row r="1815">
          <cell r="C1815" t="str">
            <v/>
          </cell>
          <cell r="E1815" t="str">
            <v/>
          </cell>
          <cell r="F1815" t="str">
            <v/>
          </cell>
        </row>
        <row r="1816">
          <cell r="C1816" t="str">
            <v/>
          </cell>
          <cell r="E1816" t="str">
            <v/>
          </cell>
          <cell r="F1816" t="str">
            <v/>
          </cell>
        </row>
        <row r="1817">
          <cell r="C1817" t="str">
            <v/>
          </cell>
          <cell r="E1817" t="str">
            <v/>
          </cell>
          <cell r="F1817" t="str">
            <v/>
          </cell>
        </row>
        <row r="1818">
          <cell r="C1818" t="str">
            <v/>
          </cell>
          <cell r="E1818" t="str">
            <v/>
          </cell>
          <cell r="F1818" t="str">
            <v/>
          </cell>
        </row>
        <row r="1819">
          <cell r="C1819" t="str">
            <v/>
          </cell>
          <cell r="E1819" t="str">
            <v/>
          </cell>
          <cell r="F1819" t="str">
            <v/>
          </cell>
        </row>
        <row r="1820">
          <cell r="C1820" t="str">
            <v/>
          </cell>
          <cell r="E1820" t="str">
            <v/>
          </cell>
          <cell r="F1820" t="str">
            <v/>
          </cell>
        </row>
        <row r="1821">
          <cell r="C1821" t="str">
            <v/>
          </cell>
          <cell r="E1821" t="str">
            <v/>
          </cell>
          <cell r="F1821" t="str">
            <v/>
          </cell>
        </row>
        <row r="1822">
          <cell r="C1822" t="str">
            <v/>
          </cell>
          <cell r="E1822" t="str">
            <v/>
          </cell>
          <cell r="F1822" t="str">
            <v/>
          </cell>
        </row>
        <row r="1823">
          <cell r="C1823" t="str">
            <v/>
          </cell>
          <cell r="E1823" t="str">
            <v/>
          </cell>
          <cell r="F1823" t="str">
            <v/>
          </cell>
        </row>
        <row r="1824">
          <cell r="C1824" t="str">
            <v/>
          </cell>
          <cell r="E1824" t="str">
            <v/>
          </cell>
          <cell r="F1824" t="str">
            <v/>
          </cell>
        </row>
        <row r="1825">
          <cell r="C1825" t="str">
            <v/>
          </cell>
          <cell r="E1825" t="str">
            <v/>
          </cell>
          <cell r="F1825" t="str">
            <v/>
          </cell>
        </row>
        <row r="1826">
          <cell r="C1826" t="str">
            <v/>
          </cell>
          <cell r="E1826" t="str">
            <v/>
          </cell>
          <cell r="F1826" t="str">
            <v/>
          </cell>
        </row>
        <row r="1827">
          <cell r="C1827" t="str">
            <v/>
          </cell>
          <cell r="E1827" t="str">
            <v/>
          </cell>
          <cell r="F1827" t="str">
            <v/>
          </cell>
        </row>
        <row r="1828">
          <cell r="C1828" t="str">
            <v/>
          </cell>
          <cell r="E1828" t="str">
            <v/>
          </cell>
          <cell r="F1828" t="str">
            <v/>
          </cell>
        </row>
        <row r="1829">
          <cell r="C1829" t="str">
            <v/>
          </cell>
          <cell r="E1829" t="str">
            <v/>
          </cell>
          <cell r="F1829" t="str">
            <v/>
          </cell>
        </row>
        <row r="1830">
          <cell r="C1830" t="str">
            <v/>
          </cell>
          <cell r="E1830" t="str">
            <v/>
          </cell>
          <cell r="F1830" t="str">
            <v/>
          </cell>
        </row>
        <row r="1831">
          <cell r="C1831" t="str">
            <v/>
          </cell>
          <cell r="E1831" t="str">
            <v/>
          </cell>
          <cell r="F1831" t="str">
            <v/>
          </cell>
        </row>
        <row r="1832">
          <cell r="C1832" t="str">
            <v/>
          </cell>
          <cell r="E1832" t="str">
            <v/>
          </cell>
          <cell r="F1832" t="str">
            <v/>
          </cell>
        </row>
        <row r="1833">
          <cell r="C1833" t="str">
            <v/>
          </cell>
          <cell r="E1833" t="str">
            <v/>
          </cell>
          <cell r="F1833" t="str">
            <v/>
          </cell>
        </row>
        <row r="1834">
          <cell r="C1834" t="str">
            <v/>
          </cell>
          <cell r="E1834" t="str">
            <v/>
          </cell>
          <cell r="F1834" t="str">
            <v/>
          </cell>
        </row>
        <row r="1835">
          <cell r="C1835" t="str">
            <v/>
          </cell>
          <cell r="E1835" t="str">
            <v/>
          </cell>
          <cell r="F1835" t="str">
            <v/>
          </cell>
        </row>
        <row r="1836">
          <cell r="C1836" t="str">
            <v/>
          </cell>
          <cell r="E1836" t="str">
            <v/>
          </cell>
          <cell r="F1836" t="str">
            <v/>
          </cell>
        </row>
        <row r="1837">
          <cell r="C1837" t="str">
            <v/>
          </cell>
          <cell r="E1837" t="str">
            <v/>
          </cell>
          <cell r="F1837" t="str">
            <v/>
          </cell>
        </row>
        <row r="1838">
          <cell r="C1838" t="str">
            <v/>
          </cell>
          <cell r="E1838" t="str">
            <v/>
          </cell>
          <cell r="F1838" t="str">
            <v/>
          </cell>
        </row>
        <row r="1839">
          <cell r="C1839" t="str">
            <v/>
          </cell>
          <cell r="E1839" t="str">
            <v/>
          </cell>
          <cell r="F1839" t="str">
            <v/>
          </cell>
        </row>
        <row r="1840">
          <cell r="C1840" t="str">
            <v/>
          </cell>
          <cell r="E1840" t="str">
            <v/>
          </cell>
          <cell r="F1840" t="str">
            <v/>
          </cell>
        </row>
        <row r="1841">
          <cell r="C1841" t="str">
            <v/>
          </cell>
          <cell r="E1841" t="str">
            <v/>
          </cell>
          <cell r="F1841" t="str">
            <v/>
          </cell>
        </row>
        <row r="1842">
          <cell r="C1842" t="str">
            <v/>
          </cell>
          <cell r="E1842" t="str">
            <v/>
          </cell>
          <cell r="F1842" t="str">
            <v/>
          </cell>
        </row>
        <row r="1843">
          <cell r="C1843" t="str">
            <v/>
          </cell>
          <cell r="E1843" t="str">
            <v/>
          </cell>
          <cell r="F1843" t="str">
            <v/>
          </cell>
        </row>
        <row r="1844">
          <cell r="C1844" t="str">
            <v/>
          </cell>
          <cell r="E1844" t="str">
            <v/>
          </cell>
          <cell r="F1844" t="str">
            <v/>
          </cell>
        </row>
        <row r="1845">
          <cell r="C1845" t="str">
            <v/>
          </cell>
          <cell r="E1845" t="str">
            <v/>
          </cell>
          <cell r="F1845" t="str">
            <v/>
          </cell>
        </row>
        <row r="1846">
          <cell r="C1846" t="str">
            <v/>
          </cell>
          <cell r="E1846" t="str">
            <v/>
          </cell>
          <cell r="F1846" t="str">
            <v/>
          </cell>
        </row>
        <row r="1847">
          <cell r="C1847" t="str">
            <v/>
          </cell>
          <cell r="E1847" t="str">
            <v/>
          </cell>
          <cell r="F1847" t="str">
            <v/>
          </cell>
        </row>
        <row r="1848">
          <cell r="C1848" t="str">
            <v/>
          </cell>
          <cell r="E1848" t="str">
            <v/>
          </cell>
          <cell r="F1848" t="str">
            <v/>
          </cell>
        </row>
        <row r="1849">
          <cell r="C1849" t="str">
            <v/>
          </cell>
          <cell r="E1849" t="str">
            <v/>
          </cell>
          <cell r="F1849" t="str">
            <v/>
          </cell>
        </row>
        <row r="1850">
          <cell r="C1850" t="str">
            <v/>
          </cell>
          <cell r="E1850" t="str">
            <v/>
          </cell>
          <cell r="F1850" t="str">
            <v/>
          </cell>
        </row>
        <row r="1851">
          <cell r="C1851" t="str">
            <v/>
          </cell>
          <cell r="E1851" t="str">
            <v/>
          </cell>
          <cell r="F1851" t="str">
            <v/>
          </cell>
        </row>
        <row r="1852">
          <cell r="C1852" t="str">
            <v/>
          </cell>
          <cell r="E1852" t="str">
            <v/>
          </cell>
          <cell r="F1852" t="str">
            <v/>
          </cell>
        </row>
        <row r="1853">
          <cell r="C1853" t="str">
            <v/>
          </cell>
          <cell r="E1853" t="str">
            <v/>
          </cell>
          <cell r="F1853" t="str">
            <v/>
          </cell>
        </row>
        <row r="1854">
          <cell r="C1854" t="str">
            <v/>
          </cell>
          <cell r="E1854" t="str">
            <v/>
          </cell>
          <cell r="F1854" t="str">
            <v/>
          </cell>
        </row>
        <row r="1855">
          <cell r="C1855" t="str">
            <v/>
          </cell>
          <cell r="E1855" t="str">
            <v/>
          </cell>
          <cell r="F1855" t="str">
            <v/>
          </cell>
        </row>
        <row r="1856">
          <cell r="C1856" t="str">
            <v/>
          </cell>
          <cell r="E1856" t="str">
            <v/>
          </cell>
          <cell r="F1856" t="str">
            <v/>
          </cell>
        </row>
        <row r="1857">
          <cell r="C1857" t="str">
            <v/>
          </cell>
          <cell r="E1857" t="str">
            <v/>
          </cell>
          <cell r="F1857" t="str">
            <v/>
          </cell>
        </row>
        <row r="1858">
          <cell r="C1858" t="str">
            <v/>
          </cell>
          <cell r="E1858" t="str">
            <v/>
          </cell>
          <cell r="F1858" t="str">
            <v/>
          </cell>
        </row>
        <row r="1859">
          <cell r="C1859" t="str">
            <v/>
          </cell>
          <cell r="E1859" t="str">
            <v/>
          </cell>
          <cell r="F1859" t="str">
            <v/>
          </cell>
        </row>
        <row r="1860">
          <cell r="C1860" t="str">
            <v/>
          </cell>
          <cell r="E1860" t="str">
            <v/>
          </cell>
          <cell r="F1860" t="str">
            <v/>
          </cell>
        </row>
        <row r="1861">
          <cell r="C1861" t="str">
            <v/>
          </cell>
          <cell r="E1861" t="str">
            <v/>
          </cell>
          <cell r="F1861" t="str">
            <v/>
          </cell>
        </row>
        <row r="1862">
          <cell r="C1862" t="str">
            <v/>
          </cell>
          <cell r="E1862" t="str">
            <v/>
          </cell>
          <cell r="F1862" t="str">
            <v/>
          </cell>
        </row>
        <row r="1863">
          <cell r="C1863" t="str">
            <v/>
          </cell>
          <cell r="E1863" t="str">
            <v/>
          </cell>
          <cell r="F1863" t="str">
            <v/>
          </cell>
        </row>
        <row r="1864">
          <cell r="C1864" t="str">
            <v/>
          </cell>
          <cell r="E1864" t="str">
            <v/>
          </cell>
          <cell r="F1864" t="str">
            <v/>
          </cell>
        </row>
        <row r="1865">
          <cell r="C1865" t="str">
            <v/>
          </cell>
          <cell r="E1865" t="str">
            <v/>
          </cell>
          <cell r="F1865" t="str">
            <v/>
          </cell>
        </row>
        <row r="1866">
          <cell r="C1866" t="str">
            <v/>
          </cell>
          <cell r="E1866" t="str">
            <v/>
          </cell>
          <cell r="F1866" t="str">
            <v/>
          </cell>
        </row>
        <row r="1867">
          <cell r="C1867" t="str">
            <v/>
          </cell>
          <cell r="E1867" t="str">
            <v/>
          </cell>
          <cell r="F1867" t="str">
            <v/>
          </cell>
        </row>
        <row r="1868">
          <cell r="C1868" t="str">
            <v/>
          </cell>
          <cell r="E1868" t="str">
            <v/>
          </cell>
          <cell r="F1868" t="str">
            <v/>
          </cell>
        </row>
        <row r="1869">
          <cell r="C1869" t="str">
            <v/>
          </cell>
          <cell r="E1869" t="str">
            <v/>
          </cell>
          <cell r="F1869" t="str">
            <v/>
          </cell>
        </row>
        <row r="1870">
          <cell r="C1870" t="str">
            <v/>
          </cell>
          <cell r="E1870" t="str">
            <v/>
          </cell>
          <cell r="F1870" t="str">
            <v/>
          </cell>
        </row>
        <row r="1871">
          <cell r="C1871" t="str">
            <v/>
          </cell>
          <cell r="E1871" t="str">
            <v/>
          </cell>
          <cell r="F1871" t="str">
            <v/>
          </cell>
        </row>
        <row r="1872">
          <cell r="C1872" t="str">
            <v/>
          </cell>
          <cell r="E1872" t="str">
            <v/>
          </cell>
          <cell r="F1872" t="str">
            <v/>
          </cell>
        </row>
        <row r="1873">
          <cell r="C1873" t="str">
            <v/>
          </cell>
          <cell r="E1873" t="str">
            <v/>
          </cell>
          <cell r="F1873" t="str">
            <v/>
          </cell>
        </row>
        <row r="1874">
          <cell r="C1874" t="str">
            <v/>
          </cell>
          <cell r="E1874" t="str">
            <v/>
          </cell>
          <cell r="F1874" t="str">
            <v/>
          </cell>
        </row>
        <row r="1875">
          <cell r="C1875" t="str">
            <v/>
          </cell>
          <cell r="E1875" t="str">
            <v/>
          </cell>
          <cell r="F1875" t="str">
            <v/>
          </cell>
        </row>
        <row r="1876">
          <cell r="C1876" t="str">
            <v/>
          </cell>
          <cell r="E1876" t="str">
            <v/>
          </cell>
          <cell r="F1876" t="str">
            <v/>
          </cell>
        </row>
        <row r="1877">
          <cell r="C1877" t="str">
            <v/>
          </cell>
          <cell r="E1877" t="str">
            <v/>
          </cell>
          <cell r="F1877" t="str">
            <v/>
          </cell>
        </row>
        <row r="1878">
          <cell r="C1878" t="str">
            <v/>
          </cell>
          <cell r="E1878" t="str">
            <v/>
          </cell>
          <cell r="F1878" t="str">
            <v/>
          </cell>
        </row>
        <row r="1879">
          <cell r="C1879" t="str">
            <v/>
          </cell>
          <cell r="E1879" t="str">
            <v/>
          </cell>
          <cell r="F1879" t="str">
            <v/>
          </cell>
        </row>
        <row r="1880">
          <cell r="C1880" t="str">
            <v/>
          </cell>
          <cell r="E1880" t="str">
            <v/>
          </cell>
          <cell r="F1880" t="str">
            <v/>
          </cell>
        </row>
        <row r="1881">
          <cell r="C1881" t="str">
            <v/>
          </cell>
          <cell r="E1881" t="str">
            <v/>
          </cell>
          <cell r="F1881" t="str">
            <v/>
          </cell>
        </row>
        <row r="1882">
          <cell r="C1882" t="str">
            <v/>
          </cell>
          <cell r="E1882" t="str">
            <v/>
          </cell>
          <cell r="F1882" t="str">
            <v/>
          </cell>
        </row>
        <row r="1883">
          <cell r="C1883" t="str">
            <v/>
          </cell>
          <cell r="E1883" t="str">
            <v/>
          </cell>
          <cell r="F1883" t="str">
            <v/>
          </cell>
        </row>
        <row r="1884">
          <cell r="C1884" t="str">
            <v/>
          </cell>
          <cell r="E1884" t="str">
            <v/>
          </cell>
          <cell r="F1884" t="str">
            <v/>
          </cell>
        </row>
        <row r="1885">
          <cell r="C1885" t="str">
            <v/>
          </cell>
          <cell r="E1885" t="str">
            <v/>
          </cell>
          <cell r="F1885" t="str">
            <v/>
          </cell>
        </row>
        <row r="1886">
          <cell r="C1886" t="str">
            <v/>
          </cell>
          <cell r="E1886" t="str">
            <v/>
          </cell>
          <cell r="F1886" t="str">
            <v/>
          </cell>
        </row>
        <row r="1887">
          <cell r="C1887" t="str">
            <v/>
          </cell>
          <cell r="E1887" t="str">
            <v/>
          </cell>
          <cell r="F1887" t="str">
            <v/>
          </cell>
        </row>
        <row r="1888">
          <cell r="C1888" t="str">
            <v/>
          </cell>
          <cell r="E1888" t="str">
            <v/>
          </cell>
          <cell r="F1888" t="str">
            <v/>
          </cell>
        </row>
        <row r="1889">
          <cell r="C1889" t="str">
            <v/>
          </cell>
          <cell r="E1889" t="str">
            <v/>
          </cell>
          <cell r="F1889" t="str">
            <v/>
          </cell>
        </row>
        <row r="1890">
          <cell r="C1890" t="str">
            <v/>
          </cell>
          <cell r="E1890" t="str">
            <v/>
          </cell>
          <cell r="F1890" t="str">
            <v/>
          </cell>
        </row>
        <row r="1891">
          <cell r="C1891" t="str">
            <v/>
          </cell>
          <cell r="E1891" t="str">
            <v/>
          </cell>
          <cell r="F1891" t="str">
            <v/>
          </cell>
        </row>
        <row r="1892">
          <cell r="C1892" t="str">
            <v/>
          </cell>
          <cell r="E1892" t="str">
            <v/>
          </cell>
          <cell r="F1892" t="str">
            <v/>
          </cell>
        </row>
        <row r="1893">
          <cell r="C1893" t="str">
            <v/>
          </cell>
          <cell r="E1893" t="str">
            <v/>
          </cell>
          <cell r="F1893" t="str">
            <v/>
          </cell>
        </row>
        <row r="1894">
          <cell r="C1894" t="str">
            <v/>
          </cell>
          <cell r="E1894" t="str">
            <v/>
          </cell>
          <cell r="F1894" t="str">
            <v/>
          </cell>
        </row>
        <row r="1895">
          <cell r="C1895" t="str">
            <v/>
          </cell>
          <cell r="E1895" t="str">
            <v/>
          </cell>
          <cell r="F1895" t="str">
            <v/>
          </cell>
        </row>
        <row r="1896">
          <cell r="C1896" t="str">
            <v/>
          </cell>
          <cell r="E1896" t="str">
            <v/>
          </cell>
          <cell r="F1896" t="str">
            <v/>
          </cell>
        </row>
        <row r="1897">
          <cell r="C1897" t="str">
            <v/>
          </cell>
          <cell r="E1897" t="str">
            <v/>
          </cell>
          <cell r="F1897" t="str">
            <v/>
          </cell>
        </row>
        <row r="1898">
          <cell r="C1898" t="str">
            <v/>
          </cell>
          <cell r="E1898" t="str">
            <v/>
          </cell>
          <cell r="F1898" t="str">
            <v/>
          </cell>
        </row>
        <row r="1899">
          <cell r="C1899" t="str">
            <v/>
          </cell>
          <cell r="E1899" t="str">
            <v/>
          </cell>
          <cell r="F1899" t="str">
            <v/>
          </cell>
        </row>
        <row r="1900">
          <cell r="C1900" t="str">
            <v/>
          </cell>
          <cell r="E1900" t="str">
            <v/>
          </cell>
          <cell r="F1900" t="str">
            <v/>
          </cell>
        </row>
        <row r="1901">
          <cell r="C1901" t="str">
            <v/>
          </cell>
          <cell r="E1901" t="str">
            <v/>
          </cell>
          <cell r="F1901" t="str">
            <v/>
          </cell>
        </row>
        <row r="1902">
          <cell r="C1902" t="str">
            <v/>
          </cell>
          <cell r="E1902" t="str">
            <v/>
          </cell>
          <cell r="F1902" t="str">
            <v/>
          </cell>
        </row>
        <row r="1903">
          <cell r="C1903" t="str">
            <v/>
          </cell>
          <cell r="E1903" t="str">
            <v/>
          </cell>
          <cell r="F1903" t="str">
            <v/>
          </cell>
        </row>
        <row r="1904">
          <cell r="C1904" t="str">
            <v/>
          </cell>
          <cell r="E1904" t="str">
            <v/>
          </cell>
          <cell r="F1904" t="str">
            <v/>
          </cell>
        </row>
        <row r="1905">
          <cell r="C1905" t="str">
            <v/>
          </cell>
          <cell r="E1905" t="str">
            <v/>
          </cell>
          <cell r="F1905" t="str">
            <v/>
          </cell>
        </row>
        <row r="1906">
          <cell r="C1906" t="str">
            <v/>
          </cell>
          <cell r="E1906" t="str">
            <v/>
          </cell>
          <cell r="F1906" t="str">
            <v/>
          </cell>
        </row>
        <row r="1907">
          <cell r="C1907" t="str">
            <v/>
          </cell>
          <cell r="E1907" t="str">
            <v/>
          </cell>
          <cell r="F1907" t="str">
            <v/>
          </cell>
        </row>
        <row r="1908">
          <cell r="C1908" t="str">
            <v/>
          </cell>
          <cell r="E1908" t="str">
            <v/>
          </cell>
          <cell r="F1908" t="str">
            <v/>
          </cell>
        </row>
        <row r="1909">
          <cell r="C1909" t="str">
            <v/>
          </cell>
          <cell r="E1909" t="str">
            <v/>
          </cell>
          <cell r="F1909" t="str">
            <v/>
          </cell>
        </row>
        <row r="1910">
          <cell r="C1910" t="str">
            <v/>
          </cell>
          <cell r="E1910" t="str">
            <v/>
          </cell>
          <cell r="F1910" t="str">
            <v/>
          </cell>
        </row>
        <row r="1911">
          <cell r="C1911" t="str">
            <v/>
          </cell>
          <cell r="E1911" t="str">
            <v/>
          </cell>
          <cell r="F1911" t="str">
            <v/>
          </cell>
        </row>
        <row r="1912">
          <cell r="C1912" t="str">
            <v/>
          </cell>
          <cell r="E1912" t="str">
            <v/>
          </cell>
          <cell r="F1912" t="str">
            <v/>
          </cell>
        </row>
        <row r="1913">
          <cell r="C1913" t="str">
            <v/>
          </cell>
          <cell r="E1913" t="str">
            <v/>
          </cell>
          <cell r="F1913" t="str">
            <v/>
          </cell>
        </row>
        <row r="1914">
          <cell r="C1914" t="str">
            <v/>
          </cell>
          <cell r="E1914" t="str">
            <v/>
          </cell>
          <cell r="F1914" t="str">
            <v/>
          </cell>
        </row>
        <row r="1915">
          <cell r="C1915" t="str">
            <v/>
          </cell>
          <cell r="E1915" t="str">
            <v/>
          </cell>
          <cell r="F1915" t="str">
            <v/>
          </cell>
        </row>
        <row r="1916">
          <cell r="C1916" t="str">
            <v/>
          </cell>
          <cell r="E1916" t="str">
            <v/>
          </cell>
          <cell r="F1916" t="str">
            <v/>
          </cell>
        </row>
        <row r="1917">
          <cell r="C1917" t="str">
            <v/>
          </cell>
          <cell r="E1917" t="str">
            <v/>
          </cell>
          <cell r="F1917" t="str">
            <v/>
          </cell>
        </row>
        <row r="1918">
          <cell r="C1918" t="str">
            <v/>
          </cell>
          <cell r="E1918" t="str">
            <v/>
          </cell>
          <cell r="F1918" t="str">
            <v/>
          </cell>
        </row>
        <row r="1919">
          <cell r="C1919" t="str">
            <v/>
          </cell>
          <cell r="E1919" t="str">
            <v/>
          </cell>
          <cell r="F1919" t="str">
            <v/>
          </cell>
        </row>
        <row r="1920">
          <cell r="C1920" t="str">
            <v/>
          </cell>
          <cell r="E1920" t="str">
            <v/>
          </cell>
          <cell r="F1920" t="str">
            <v/>
          </cell>
        </row>
        <row r="1921">
          <cell r="C1921" t="str">
            <v/>
          </cell>
          <cell r="E1921" t="str">
            <v/>
          </cell>
          <cell r="F1921" t="str">
            <v/>
          </cell>
        </row>
        <row r="1922">
          <cell r="C1922" t="str">
            <v/>
          </cell>
          <cell r="E1922" t="str">
            <v/>
          </cell>
          <cell r="F1922" t="str">
            <v/>
          </cell>
        </row>
        <row r="1923">
          <cell r="C1923" t="str">
            <v/>
          </cell>
          <cell r="E1923" t="str">
            <v/>
          </cell>
          <cell r="F1923" t="str">
            <v/>
          </cell>
        </row>
        <row r="1924">
          <cell r="C1924" t="str">
            <v/>
          </cell>
          <cell r="E1924" t="str">
            <v/>
          </cell>
          <cell r="F1924" t="str">
            <v/>
          </cell>
        </row>
        <row r="1925">
          <cell r="C1925" t="str">
            <v/>
          </cell>
          <cell r="E1925" t="str">
            <v/>
          </cell>
          <cell r="F1925" t="str">
            <v/>
          </cell>
        </row>
        <row r="1926">
          <cell r="C1926" t="str">
            <v/>
          </cell>
          <cell r="E1926" t="str">
            <v/>
          </cell>
          <cell r="F1926" t="str">
            <v/>
          </cell>
        </row>
        <row r="1927">
          <cell r="C1927" t="str">
            <v/>
          </cell>
          <cell r="E1927" t="str">
            <v/>
          </cell>
          <cell r="F1927" t="str">
            <v/>
          </cell>
        </row>
        <row r="1928">
          <cell r="C1928" t="str">
            <v/>
          </cell>
          <cell r="E1928" t="str">
            <v/>
          </cell>
          <cell r="F1928" t="str">
            <v/>
          </cell>
        </row>
        <row r="1929">
          <cell r="C1929" t="str">
            <v/>
          </cell>
          <cell r="E1929" t="str">
            <v/>
          </cell>
          <cell r="F1929" t="str">
            <v/>
          </cell>
        </row>
        <row r="1930">
          <cell r="C1930" t="str">
            <v/>
          </cell>
          <cell r="E1930" t="str">
            <v/>
          </cell>
          <cell r="F1930" t="str">
            <v/>
          </cell>
        </row>
        <row r="1931">
          <cell r="C1931" t="str">
            <v/>
          </cell>
          <cell r="E1931" t="str">
            <v/>
          </cell>
          <cell r="F1931" t="str">
            <v/>
          </cell>
        </row>
        <row r="1932">
          <cell r="C1932" t="str">
            <v/>
          </cell>
          <cell r="E1932" t="str">
            <v/>
          </cell>
          <cell r="F1932" t="str">
            <v/>
          </cell>
        </row>
        <row r="1933">
          <cell r="C1933" t="str">
            <v/>
          </cell>
          <cell r="E1933" t="str">
            <v/>
          </cell>
          <cell r="F1933" t="str">
            <v/>
          </cell>
        </row>
        <row r="1934">
          <cell r="C1934" t="str">
            <v/>
          </cell>
          <cell r="E1934" t="str">
            <v/>
          </cell>
          <cell r="F1934" t="str">
            <v/>
          </cell>
        </row>
        <row r="1935">
          <cell r="C1935" t="str">
            <v/>
          </cell>
          <cell r="E1935" t="str">
            <v/>
          </cell>
          <cell r="F1935" t="str">
            <v/>
          </cell>
        </row>
        <row r="1936">
          <cell r="C1936" t="str">
            <v/>
          </cell>
          <cell r="E1936" t="str">
            <v/>
          </cell>
          <cell r="F1936" t="str">
            <v/>
          </cell>
        </row>
        <row r="1937">
          <cell r="C1937" t="str">
            <v/>
          </cell>
          <cell r="E1937" t="str">
            <v/>
          </cell>
          <cell r="F1937" t="str">
            <v/>
          </cell>
        </row>
        <row r="1938">
          <cell r="C1938" t="str">
            <v/>
          </cell>
          <cell r="E1938" t="str">
            <v/>
          </cell>
          <cell r="F1938" t="str">
            <v/>
          </cell>
        </row>
        <row r="1939">
          <cell r="C1939" t="str">
            <v/>
          </cell>
          <cell r="E1939" t="str">
            <v/>
          </cell>
          <cell r="F1939" t="str">
            <v/>
          </cell>
        </row>
        <row r="1940">
          <cell r="C1940" t="str">
            <v/>
          </cell>
          <cell r="E1940" t="str">
            <v/>
          </cell>
          <cell r="F1940" t="str">
            <v/>
          </cell>
        </row>
        <row r="1941">
          <cell r="C1941" t="str">
            <v/>
          </cell>
          <cell r="E1941" t="str">
            <v/>
          </cell>
          <cell r="F1941" t="str">
            <v/>
          </cell>
        </row>
        <row r="1942">
          <cell r="C1942" t="str">
            <v/>
          </cell>
          <cell r="E1942" t="str">
            <v/>
          </cell>
          <cell r="F1942" t="str">
            <v/>
          </cell>
        </row>
        <row r="1943">
          <cell r="C1943" t="str">
            <v/>
          </cell>
          <cell r="E1943" t="str">
            <v/>
          </cell>
          <cell r="F1943" t="str">
            <v/>
          </cell>
        </row>
        <row r="1944">
          <cell r="C1944" t="str">
            <v/>
          </cell>
          <cell r="E1944" t="str">
            <v/>
          </cell>
          <cell r="F1944" t="str">
            <v/>
          </cell>
        </row>
        <row r="1945">
          <cell r="C1945" t="str">
            <v/>
          </cell>
          <cell r="E1945" t="str">
            <v/>
          </cell>
          <cell r="F1945" t="str">
            <v/>
          </cell>
        </row>
        <row r="1946">
          <cell r="C1946" t="str">
            <v/>
          </cell>
          <cell r="E1946" t="str">
            <v/>
          </cell>
          <cell r="F1946" t="str">
            <v/>
          </cell>
        </row>
        <row r="1947">
          <cell r="C1947" t="str">
            <v/>
          </cell>
          <cell r="E1947" t="str">
            <v/>
          </cell>
          <cell r="F1947" t="str">
            <v/>
          </cell>
        </row>
        <row r="1948">
          <cell r="C1948" t="str">
            <v/>
          </cell>
          <cell r="E1948" t="str">
            <v/>
          </cell>
          <cell r="F1948" t="str">
            <v/>
          </cell>
        </row>
        <row r="1949">
          <cell r="C1949" t="str">
            <v/>
          </cell>
          <cell r="E1949" t="str">
            <v/>
          </cell>
          <cell r="F1949" t="str">
            <v/>
          </cell>
        </row>
        <row r="1950">
          <cell r="C1950" t="str">
            <v/>
          </cell>
          <cell r="E1950" t="str">
            <v/>
          </cell>
          <cell r="F1950" t="str">
            <v/>
          </cell>
        </row>
        <row r="1951">
          <cell r="C1951" t="str">
            <v/>
          </cell>
          <cell r="E1951" t="str">
            <v/>
          </cell>
          <cell r="F1951" t="str">
            <v/>
          </cell>
        </row>
        <row r="1952">
          <cell r="C1952" t="str">
            <v/>
          </cell>
          <cell r="E1952" t="str">
            <v/>
          </cell>
          <cell r="F1952" t="str">
            <v/>
          </cell>
        </row>
        <row r="1953">
          <cell r="C1953" t="str">
            <v/>
          </cell>
          <cell r="E1953" t="str">
            <v/>
          </cell>
          <cell r="F1953" t="str">
            <v/>
          </cell>
        </row>
        <row r="1954">
          <cell r="C1954" t="str">
            <v/>
          </cell>
          <cell r="E1954" t="str">
            <v/>
          </cell>
          <cell r="F1954" t="str">
            <v/>
          </cell>
        </row>
        <row r="1955">
          <cell r="C1955" t="str">
            <v/>
          </cell>
          <cell r="E1955" t="str">
            <v/>
          </cell>
          <cell r="F1955" t="str">
            <v/>
          </cell>
        </row>
        <row r="1956">
          <cell r="C1956" t="str">
            <v/>
          </cell>
          <cell r="E1956" t="str">
            <v/>
          </cell>
          <cell r="F1956" t="str">
            <v/>
          </cell>
        </row>
        <row r="1957">
          <cell r="C1957" t="str">
            <v/>
          </cell>
          <cell r="E1957" t="str">
            <v/>
          </cell>
          <cell r="F1957" t="str">
            <v/>
          </cell>
        </row>
        <row r="1958">
          <cell r="C1958" t="str">
            <v/>
          </cell>
          <cell r="E1958" t="str">
            <v/>
          </cell>
          <cell r="F1958" t="str">
            <v/>
          </cell>
        </row>
        <row r="1959">
          <cell r="C1959" t="str">
            <v/>
          </cell>
          <cell r="E1959" t="str">
            <v/>
          </cell>
          <cell r="F1959" t="str">
            <v/>
          </cell>
        </row>
        <row r="1960">
          <cell r="C1960" t="str">
            <v/>
          </cell>
          <cell r="E1960" t="str">
            <v/>
          </cell>
          <cell r="F1960" t="str">
            <v/>
          </cell>
        </row>
        <row r="1961">
          <cell r="C1961" t="str">
            <v/>
          </cell>
          <cell r="E1961" t="str">
            <v/>
          </cell>
          <cell r="F1961" t="str">
            <v/>
          </cell>
        </row>
        <row r="1962">
          <cell r="C1962" t="str">
            <v/>
          </cell>
          <cell r="E1962" t="str">
            <v/>
          </cell>
          <cell r="F1962" t="str">
            <v/>
          </cell>
        </row>
        <row r="1963">
          <cell r="C1963" t="str">
            <v/>
          </cell>
          <cell r="E1963" t="str">
            <v/>
          </cell>
          <cell r="F1963" t="str">
            <v/>
          </cell>
        </row>
        <row r="1964">
          <cell r="C1964" t="str">
            <v/>
          </cell>
          <cell r="E1964" t="str">
            <v/>
          </cell>
          <cell r="F1964" t="str">
            <v/>
          </cell>
        </row>
        <row r="1965">
          <cell r="C1965" t="str">
            <v/>
          </cell>
          <cell r="E1965" t="str">
            <v/>
          </cell>
          <cell r="F1965" t="str">
            <v/>
          </cell>
        </row>
        <row r="1966">
          <cell r="C1966" t="str">
            <v/>
          </cell>
          <cell r="E1966" t="str">
            <v/>
          </cell>
          <cell r="F1966" t="str">
            <v/>
          </cell>
        </row>
        <row r="1967">
          <cell r="C1967" t="str">
            <v/>
          </cell>
          <cell r="E1967" t="str">
            <v/>
          </cell>
          <cell r="F1967" t="str">
            <v/>
          </cell>
        </row>
        <row r="1968">
          <cell r="C1968" t="str">
            <v/>
          </cell>
          <cell r="E1968" t="str">
            <v/>
          </cell>
          <cell r="F1968" t="str">
            <v/>
          </cell>
        </row>
        <row r="1969">
          <cell r="C1969" t="str">
            <v/>
          </cell>
          <cell r="E1969" t="str">
            <v/>
          </cell>
          <cell r="F1969" t="str">
            <v/>
          </cell>
        </row>
        <row r="1970">
          <cell r="C1970" t="str">
            <v/>
          </cell>
          <cell r="E1970" t="str">
            <v/>
          </cell>
          <cell r="F1970" t="str">
            <v/>
          </cell>
        </row>
        <row r="1971">
          <cell r="C1971" t="str">
            <v/>
          </cell>
          <cell r="E1971" t="str">
            <v/>
          </cell>
          <cell r="F1971" t="str">
            <v/>
          </cell>
        </row>
        <row r="1972">
          <cell r="C1972" t="str">
            <v/>
          </cell>
          <cell r="E1972" t="str">
            <v/>
          </cell>
          <cell r="F1972" t="str">
            <v/>
          </cell>
        </row>
        <row r="1973">
          <cell r="C1973" t="str">
            <v/>
          </cell>
          <cell r="E1973" t="str">
            <v/>
          </cell>
          <cell r="F1973" t="str">
            <v/>
          </cell>
        </row>
        <row r="1974">
          <cell r="C1974" t="str">
            <v/>
          </cell>
          <cell r="E1974" t="str">
            <v/>
          </cell>
          <cell r="F1974" t="str">
            <v/>
          </cell>
        </row>
        <row r="1975">
          <cell r="C1975" t="str">
            <v/>
          </cell>
          <cell r="E1975" t="str">
            <v/>
          </cell>
          <cell r="F1975" t="str">
            <v/>
          </cell>
        </row>
        <row r="1976">
          <cell r="C1976" t="str">
            <v/>
          </cell>
          <cell r="E1976" t="str">
            <v/>
          </cell>
          <cell r="F1976" t="str">
            <v/>
          </cell>
        </row>
        <row r="1977">
          <cell r="C1977" t="str">
            <v/>
          </cell>
          <cell r="E1977" t="str">
            <v/>
          </cell>
          <cell r="F1977" t="str">
            <v/>
          </cell>
        </row>
        <row r="1978">
          <cell r="C1978" t="str">
            <v/>
          </cell>
          <cell r="E1978" t="str">
            <v/>
          </cell>
          <cell r="F1978" t="str">
            <v/>
          </cell>
        </row>
        <row r="1979">
          <cell r="C1979" t="str">
            <v/>
          </cell>
          <cell r="E1979" t="str">
            <v/>
          </cell>
          <cell r="F1979" t="str">
            <v/>
          </cell>
        </row>
        <row r="1980">
          <cell r="C1980" t="str">
            <v/>
          </cell>
          <cell r="E1980" t="str">
            <v/>
          </cell>
          <cell r="F1980" t="str">
            <v/>
          </cell>
        </row>
        <row r="1981">
          <cell r="C1981" t="str">
            <v/>
          </cell>
          <cell r="E1981" t="str">
            <v/>
          </cell>
          <cell r="F1981" t="str">
            <v/>
          </cell>
        </row>
        <row r="1982">
          <cell r="C1982" t="str">
            <v/>
          </cell>
          <cell r="E1982" t="str">
            <v/>
          </cell>
          <cell r="F1982" t="str">
            <v/>
          </cell>
        </row>
        <row r="1983">
          <cell r="C1983" t="str">
            <v/>
          </cell>
          <cell r="E1983" t="str">
            <v/>
          </cell>
          <cell r="F1983" t="str">
            <v/>
          </cell>
        </row>
        <row r="1984">
          <cell r="C1984" t="str">
            <v/>
          </cell>
          <cell r="E1984" t="str">
            <v/>
          </cell>
          <cell r="F1984" t="str">
            <v/>
          </cell>
        </row>
        <row r="1985">
          <cell r="C1985" t="str">
            <v/>
          </cell>
          <cell r="E1985" t="str">
            <v/>
          </cell>
          <cell r="F1985" t="str">
            <v/>
          </cell>
        </row>
        <row r="1986">
          <cell r="C1986" t="str">
            <v/>
          </cell>
          <cell r="E1986" t="str">
            <v/>
          </cell>
          <cell r="F1986" t="str">
            <v/>
          </cell>
        </row>
        <row r="1987">
          <cell r="C1987" t="str">
            <v/>
          </cell>
          <cell r="E1987" t="str">
            <v/>
          </cell>
          <cell r="F1987" t="str">
            <v/>
          </cell>
        </row>
        <row r="1988">
          <cell r="C1988" t="str">
            <v/>
          </cell>
          <cell r="E1988" t="str">
            <v/>
          </cell>
          <cell r="F1988" t="str">
            <v/>
          </cell>
        </row>
        <row r="1989">
          <cell r="C1989" t="str">
            <v/>
          </cell>
          <cell r="E1989" t="str">
            <v/>
          </cell>
          <cell r="F1989" t="str">
            <v/>
          </cell>
        </row>
        <row r="1990">
          <cell r="C1990" t="str">
            <v/>
          </cell>
          <cell r="E1990" t="str">
            <v/>
          </cell>
          <cell r="F1990" t="str">
            <v/>
          </cell>
        </row>
        <row r="1991">
          <cell r="C1991" t="str">
            <v/>
          </cell>
          <cell r="E1991" t="str">
            <v/>
          </cell>
          <cell r="F1991" t="str">
            <v/>
          </cell>
        </row>
        <row r="1992">
          <cell r="C1992" t="str">
            <v/>
          </cell>
          <cell r="E1992" t="str">
            <v/>
          </cell>
          <cell r="F1992" t="str">
            <v/>
          </cell>
        </row>
        <row r="1993">
          <cell r="C1993" t="str">
            <v/>
          </cell>
          <cell r="E1993" t="str">
            <v/>
          </cell>
          <cell r="F1993" t="str">
            <v/>
          </cell>
        </row>
        <row r="1994">
          <cell r="C1994" t="str">
            <v/>
          </cell>
          <cell r="E1994" t="str">
            <v/>
          </cell>
          <cell r="F1994" t="str">
            <v/>
          </cell>
        </row>
        <row r="1995">
          <cell r="C1995" t="str">
            <v/>
          </cell>
          <cell r="E1995" t="str">
            <v/>
          </cell>
          <cell r="F1995" t="str">
            <v/>
          </cell>
        </row>
        <row r="1996">
          <cell r="C1996" t="str">
            <v/>
          </cell>
          <cell r="E1996" t="str">
            <v/>
          </cell>
          <cell r="F1996" t="str">
            <v/>
          </cell>
        </row>
        <row r="1997">
          <cell r="C1997" t="str">
            <v/>
          </cell>
          <cell r="E1997" t="str">
            <v/>
          </cell>
          <cell r="F1997" t="str">
            <v/>
          </cell>
        </row>
        <row r="1998">
          <cell r="C1998" t="str">
            <v/>
          </cell>
          <cell r="E1998" t="str">
            <v/>
          </cell>
          <cell r="F1998" t="str">
            <v/>
          </cell>
        </row>
        <row r="1999">
          <cell r="C1999" t="str">
            <v/>
          </cell>
          <cell r="E1999" t="str">
            <v/>
          </cell>
          <cell r="F1999" t="str">
            <v/>
          </cell>
        </row>
        <row r="2000">
          <cell r="C2000" t="str">
            <v/>
          </cell>
          <cell r="E2000" t="str">
            <v/>
          </cell>
          <cell r="F2000" t="str">
            <v/>
          </cell>
        </row>
        <row r="2001">
          <cell r="C2001" t="str">
            <v/>
          </cell>
          <cell r="E2001" t="str">
            <v/>
          </cell>
          <cell r="F2001" t="str">
            <v/>
          </cell>
        </row>
        <row r="2002">
          <cell r="C2002" t="str">
            <v/>
          </cell>
          <cell r="E2002" t="str">
            <v/>
          </cell>
          <cell r="F2002" t="str">
            <v/>
          </cell>
        </row>
        <row r="2003">
          <cell r="C2003" t="str">
            <v/>
          </cell>
          <cell r="E2003" t="str">
            <v/>
          </cell>
          <cell r="F2003" t="str">
            <v/>
          </cell>
        </row>
        <row r="2004">
          <cell r="C2004" t="str">
            <v/>
          </cell>
          <cell r="E2004" t="str">
            <v/>
          </cell>
          <cell r="F2004" t="str">
            <v/>
          </cell>
        </row>
        <row r="2005">
          <cell r="C2005" t="str">
            <v/>
          </cell>
          <cell r="E2005" t="str">
            <v/>
          </cell>
          <cell r="F2005" t="str">
            <v/>
          </cell>
        </row>
        <row r="2006">
          <cell r="C2006" t="str">
            <v/>
          </cell>
          <cell r="E2006" t="str">
            <v/>
          </cell>
          <cell r="F2006" t="str">
            <v/>
          </cell>
        </row>
        <row r="2007">
          <cell r="C2007" t="str">
            <v/>
          </cell>
          <cell r="E2007" t="str">
            <v/>
          </cell>
          <cell r="F2007" t="str">
            <v/>
          </cell>
        </row>
        <row r="2008">
          <cell r="C2008" t="str">
            <v/>
          </cell>
          <cell r="E2008" t="str">
            <v/>
          </cell>
          <cell r="F2008" t="str">
            <v/>
          </cell>
        </row>
        <row r="2009">
          <cell r="C2009" t="str">
            <v/>
          </cell>
          <cell r="E2009" t="str">
            <v/>
          </cell>
          <cell r="F2009" t="str">
            <v/>
          </cell>
        </row>
        <row r="2010">
          <cell r="C2010" t="str">
            <v/>
          </cell>
          <cell r="E2010" t="str">
            <v/>
          </cell>
          <cell r="F2010" t="str">
            <v/>
          </cell>
        </row>
        <row r="2011">
          <cell r="C2011" t="str">
            <v/>
          </cell>
          <cell r="E2011" t="str">
            <v/>
          </cell>
          <cell r="F2011" t="str">
            <v/>
          </cell>
        </row>
        <row r="2012">
          <cell r="C2012" t="str">
            <v/>
          </cell>
          <cell r="E2012" t="str">
            <v/>
          </cell>
          <cell r="F2012" t="str">
            <v/>
          </cell>
        </row>
        <row r="2013">
          <cell r="C2013" t="str">
            <v/>
          </cell>
          <cell r="E2013" t="str">
            <v/>
          </cell>
          <cell r="F2013" t="str">
            <v/>
          </cell>
        </row>
        <row r="2014">
          <cell r="C2014" t="str">
            <v/>
          </cell>
          <cell r="E2014" t="str">
            <v/>
          </cell>
          <cell r="F2014" t="str">
            <v/>
          </cell>
        </row>
        <row r="2015">
          <cell r="C2015" t="str">
            <v/>
          </cell>
          <cell r="E2015" t="str">
            <v/>
          </cell>
          <cell r="F2015" t="str">
            <v/>
          </cell>
        </row>
        <row r="2016">
          <cell r="C2016" t="str">
            <v/>
          </cell>
          <cell r="E2016" t="str">
            <v/>
          </cell>
          <cell r="F2016" t="str">
            <v/>
          </cell>
        </row>
        <row r="2017">
          <cell r="C2017" t="str">
            <v/>
          </cell>
          <cell r="E2017" t="str">
            <v/>
          </cell>
          <cell r="F2017" t="str">
            <v/>
          </cell>
        </row>
        <row r="2018">
          <cell r="C2018" t="str">
            <v/>
          </cell>
          <cell r="E2018" t="str">
            <v/>
          </cell>
          <cell r="F2018" t="str">
            <v/>
          </cell>
        </row>
        <row r="2019">
          <cell r="C2019" t="str">
            <v/>
          </cell>
          <cell r="E2019" t="str">
            <v/>
          </cell>
          <cell r="F2019" t="str">
            <v/>
          </cell>
        </row>
        <row r="2020">
          <cell r="C2020" t="str">
            <v/>
          </cell>
          <cell r="E2020" t="str">
            <v/>
          </cell>
          <cell r="F2020" t="str">
            <v/>
          </cell>
        </row>
        <row r="2021">
          <cell r="C2021" t="str">
            <v/>
          </cell>
          <cell r="E2021" t="str">
            <v/>
          </cell>
          <cell r="F2021" t="str">
            <v/>
          </cell>
        </row>
        <row r="2022">
          <cell r="C2022" t="str">
            <v/>
          </cell>
          <cell r="E2022" t="str">
            <v/>
          </cell>
          <cell r="F2022" t="str">
            <v/>
          </cell>
        </row>
        <row r="2023">
          <cell r="C2023" t="str">
            <v/>
          </cell>
          <cell r="E2023" t="str">
            <v/>
          </cell>
          <cell r="F2023" t="str">
            <v/>
          </cell>
        </row>
        <row r="2024">
          <cell r="C2024" t="str">
            <v/>
          </cell>
          <cell r="E2024" t="str">
            <v/>
          </cell>
          <cell r="F2024" t="str">
            <v/>
          </cell>
        </row>
        <row r="2025">
          <cell r="C2025" t="str">
            <v/>
          </cell>
          <cell r="E2025" t="str">
            <v/>
          </cell>
          <cell r="F2025" t="str">
            <v/>
          </cell>
        </row>
        <row r="2026">
          <cell r="C2026" t="str">
            <v/>
          </cell>
          <cell r="E2026" t="str">
            <v/>
          </cell>
          <cell r="F2026" t="str">
            <v/>
          </cell>
        </row>
        <row r="2027">
          <cell r="C2027" t="str">
            <v/>
          </cell>
          <cell r="E2027" t="str">
            <v/>
          </cell>
          <cell r="F2027" t="str">
            <v/>
          </cell>
        </row>
        <row r="2028">
          <cell r="C2028" t="str">
            <v/>
          </cell>
          <cell r="E2028" t="str">
            <v/>
          </cell>
          <cell r="F2028" t="str">
            <v/>
          </cell>
        </row>
        <row r="2029">
          <cell r="C2029" t="str">
            <v/>
          </cell>
          <cell r="E2029" t="str">
            <v/>
          </cell>
          <cell r="F2029" t="str">
            <v/>
          </cell>
        </row>
        <row r="2030">
          <cell r="C2030" t="str">
            <v/>
          </cell>
          <cell r="E2030" t="str">
            <v/>
          </cell>
          <cell r="F2030" t="str">
            <v/>
          </cell>
        </row>
        <row r="2031">
          <cell r="C2031" t="str">
            <v/>
          </cell>
          <cell r="E2031" t="str">
            <v/>
          </cell>
          <cell r="F2031" t="str">
            <v/>
          </cell>
        </row>
        <row r="2032">
          <cell r="C2032" t="str">
            <v/>
          </cell>
          <cell r="E2032" t="str">
            <v/>
          </cell>
          <cell r="F2032" t="str">
            <v/>
          </cell>
        </row>
        <row r="2033">
          <cell r="C2033" t="str">
            <v/>
          </cell>
          <cell r="E2033" t="str">
            <v/>
          </cell>
          <cell r="F2033" t="str">
            <v/>
          </cell>
        </row>
        <row r="2034">
          <cell r="C2034" t="str">
            <v/>
          </cell>
          <cell r="E2034" t="str">
            <v/>
          </cell>
          <cell r="F2034" t="str">
            <v/>
          </cell>
        </row>
        <row r="2035">
          <cell r="C2035" t="str">
            <v/>
          </cell>
          <cell r="E2035" t="str">
            <v/>
          </cell>
          <cell r="F2035" t="str">
            <v/>
          </cell>
        </row>
        <row r="2036">
          <cell r="C2036" t="str">
            <v/>
          </cell>
          <cell r="E2036" t="str">
            <v/>
          </cell>
          <cell r="F2036" t="str">
            <v/>
          </cell>
        </row>
        <row r="2037">
          <cell r="C2037" t="str">
            <v/>
          </cell>
          <cell r="E2037" t="str">
            <v/>
          </cell>
          <cell r="F2037" t="str">
            <v/>
          </cell>
        </row>
        <row r="2038">
          <cell r="C2038" t="str">
            <v/>
          </cell>
          <cell r="E2038" t="str">
            <v/>
          </cell>
          <cell r="F2038" t="str">
            <v/>
          </cell>
        </row>
        <row r="2039">
          <cell r="C2039" t="str">
            <v/>
          </cell>
          <cell r="E2039" t="str">
            <v/>
          </cell>
          <cell r="F2039" t="str">
            <v/>
          </cell>
        </row>
        <row r="2040">
          <cell r="C2040" t="str">
            <v/>
          </cell>
          <cell r="E2040" t="str">
            <v/>
          </cell>
          <cell r="F2040" t="str">
            <v/>
          </cell>
        </row>
        <row r="2041">
          <cell r="C2041" t="str">
            <v/>
          </cell>
          <cell r="E2041" t="str">
            <v/>
          </cell>
          <cell r="F2041" t="str">
            <v/>
          </cell>
        </row>
        <row r="2042">
          <cell r="C2042" t="str">
            <v/>
          </cell>
          <cell r="E2042" t="str">
            <v/>
          </cell>
          <cell r="F2042" t="str">
            <v/>
          </cell>
        </row>
        <row r="2043">
          <cell r="C2043" t="str">
            <v/>
          </cell>
          <cell r="E2043" t="str">
            <v/>
          </cell>
          <cell r="F2043" t="str">
            <v/>
          </cell>
        </row>
        <row r="2044">
          <cell r="C2044" t="str">
            <v/>
          </cell>
          <cell r="E2044" t="str">
            <v/>
          </cell>
          <cell r="F2044" t="str">
            <v/>
          </cell>
        </row>
        <row r="2045">
          <cell r="C2045" t="str">
            <v/>
          </cell>
          <cell r="E2045" t="str">
            <v/>
          </cell>
          <cell r="F2045" t="str">
            <v/>
          </cell>
        </row>
        <row r="2046">
          <cell r="C2046" t="str">
            <v/>
          </cell>
          <cell r="E2046" t="str">
            <v/>
          </cell>
          <cell r="F2046" t="str">
            <v/>
          </cell>
        </row>
        <row r="2047">
          <cell r="C2047" t="str">
            <v/>
          </cell>
          <cell r="E2047" t="str">
            <v/>
          </cell>
          <cell r="F2047" t="str">
            <v/>
          </cell>
        </row>
        <row r="2048">
          <cell r="C2048" t="str">
            <v/>
          </cell>
          <cell r="E2048" t="str">
            <v/>
          </cell>
          <cell r="F2048" t="str">
            <v/>
          </cell>
        </row>
        <row r="2049">
          <cell r="C2049" t="str">
            <v/>
          </cell>
          <cell r="E2049" t="str">
            <v/>
          </cell>
          <cell r="F2049" t="str">
            <v/>
          </cell>
        </row>
        <row r="2050">
          <cell r="C2050" t="str">
            <v/>
          </cell>
          <cell r="E2050" t="str">
            <v/>
          </cell>
          <cell r="F2050" t="str">
            <v/>
          </cell>
        </row>
        <row r="2051">
          <cell r="C2051" t="str">
            <v/>
          </cell>
          <cell r="E2051" t="str">
            <v/>
          </cell>
          <cell r="F2051" t="str">
            <v/>
          </cell>
        </row>
        <row r="2052">
          <cell r="C2052" t="str">
            <v/>
          </cell>
          <cell r="E2052" t="str">
            <v/>
          </cell>
          <cell r="F2052" t="str">
            <v/>
          </cell>
        </row>
        <row r="2053">
          <cell r="C2053" t="str">
            <v/>
          </cell>
          <cell r="E2053" t="str">
            <v/>
          </cell>
          <cell r="F2053" t="str">
            <v/>
          </cell>
        </row>
        <row r="2054">
          <cell r="C2054" t="str">
            <v/>
          </cell>
          <cell r="E2054" t="str">
            <v/>
          </cell>
          <cell r="F2054" t="str">
            <v/>
          </cell>
        </row>
        <row r="2055">
          <cell r="C2055" t="str">
            <v/>
          </cell>
          <cell r="E2055" t="str">
            <v/>
          </cell>
          <cell r="F2055" t="str">
            <v/>
          </cell>
        </row>
        <row r="2056">
          <cell r="C2056" t="str">
            <v/>
          </cell>
          <cell r="E2056" t="str">
            <v/>
          </cell>
          <cell r="F2056" t="str">
            <v/>
          </cell>
        </row>
        <row r="2057">
          <cell r="C2057" t="str">
            <v/>
          </cell>
          <cell r="E2057" t="str">
            <v/>
          </cell>
          <cell r="F2057" t="str">
            <v/>
          </cell>
        </row>
        <row r="2058">
          <cell r="C2058" t="str">
            <v/>
          </cell>
          <cell r="E2058" t="str">
            <v/>
          </cell>
          <cell r="F2058" t="str">
            <v/>
          </cell>
        </row>
        <row r="2059">
          <cell r="C2059" t="str">
            <v/>
          </cell>
          <cell r="E2059" t="str">
            <v/>
          </cell>
          <cell r="F2059" t="str">
            <v/>
          </cell>
        </row>
        <row r="2060">
          <cell r="C2060" t="str">
            <v/>
          </cell>
          <cell r="E2060" t="str">
            <v/>
          </cell>
          <cell r="F2060" t="str">
            <v/>
          </cell>
        </row>
        <row r="2061">
          <cell r="C2061" t="str">
            <v/>
          </cell>
          <cell r="E2061" t="str">
            <v/>
          </cell>
          <cell r="F2061" t="str">
            <v/>
          </cell>
        </row>
        <row r="2062">
          <cell r="C2062" t="str">
            <v/>
          </cell>
          <cell r="E2062" t="str">
            <v/>
          </cell>
          <cell r="F2062" t="str">
            <v/>
          </cell>
        </row>
        <row r="2063">
          <cell r="C2063" t="str">
            <v/>
          </cell>
          <cell r="E2063" t="str">
            <v/>
          </cell>
          <cell r="F2063" t="str">
            <v/>
          </cell>
        </row>
        <row r="2064">
          <cell r="C2064" t="str">
            <v/>
          </cell>
          <cell r="E2064" t="str">
            <v/>
          </cell>
          <cell r="F2064" t="str">
            <v/>
          </cell>
        </row>
        <row r="2065">
          <cell r="C2065" t="str">
            <v/>
          </cell>
          <cell r="E2065" t="str">
            <v/>
          </cell>
          <cell r="F2065" t="str">
            <v/>
          </cell>
        </row>
        <row r="2066">
          <cell r="C2066" t="str">
            <v/>
          </cell>
          <cell r="E2066" t="str">
            <v/>
          </cell>
          <cell r="F2066" t="str">
            <v/>
          </cell>
        </row>
        <row r="2067">
          <cell r="C2067" t="str">
            <v/>
          </cell>
          <cell r="E2067" t="str">
            <v/>
          </cell>
          <cell r="F2067" t="str">
            <v/>
          </cell>
        </row>
        <row r="2068">
          <cell r="C2068" t="str">
            <v/>
          </cell>
          <cell r="E2068" t="str">
            <v/>
          </cell>
          <cell r="F2068" t="str">
            <v/>
          </cell>
        </row>
        <row r="2069">
          <cell r="C2069" t="str">
            <v/>
          </cell>
          <cell r="E2069" t="str">
            <v/>
          </cell>
          <cell r="F2069" t="str">
            <v/>
          </cell>
        </row>
        <row r="2070">
          <cell r="C2070" t="str">
            <v/>
          </cell>
          <cell r="E2070" t="str">
            <v/>
          </cell>
          <cell r="F2070" t="str">
            <v/>
          </cell>
        </row>
        <row r="2071">
          <cell r="C2071" t="str">
            <v/>
          </cell>
          <cell r="E2071" t="str">
            <v/>
          </cell>
          <cell r="F2071" t="str">
            <v/>
          </cell>
        </row>
        <row r="2072">
          <cell r="C2072" t="str">
            <v/>
          </cell>
          <cell r="E2072" t="str">
            <v/>
          </cell>
          <cell r="F2072" t="str">
            <v/>
          </cell>
        </row>
        <row r="2073">
          <cell r="C2073" t="str">
            <v/>
          </cell>
          <cell r="E2073" t="str">
            <v/>
          </cell>
          <cell r="F2073" t="str">
            <v/>
          </cell>
        </row>
        <row r="2074">
          <cell r="C2074" t="str">
            <v/>
          </cell>
          <cell r="E2074" t="str">
            <v/>
          </cell>
          <cell r="F2074" t="str">
            <v/>
          </cell>
        </row>
        <row r="2075">
          <cell r="C2075" t="str">
            <v/>
          </cell>
          <cell r="E2075" t="str">
            <v/>
          </cell>
          <cell r="F2075" t="str">
            <v/>
          </cell>
        </row>
        <row r="2076">
          <cell r="C2076" t="str">
            <v/>
          </cell>
          <cell r="E2076" t="str">
            <v/>
          </cell>
          <cell r="F2076" t="str">
            <v/>
          </cell>
        </row>
        <row r="2077">
          <cell r="C2077" t="str">
            <v/>
          </cell>
          <cell r="E2077" t="str">
            <v/>
          </cell>
          <cell r="F2077" t="str">
            <v/>
          </cell>
        </row>
        <row r="2078">
          <cell r="C2078" t="str">
            <v/>
          </cell>
          <cell r="E2078" t="str">
            <v/>
          </cell>
          <cell r="F2078" t="str">
            <v/>
          </cell>
        </row>
        <row r="2079">
          <cell r="C2079" t="str">
            <v/>
          </cell>
          <cell r="E2079" t="str">
            <v/>
          </cell>
          <cell r="F2079" t="str">
            <v/>
          </cell>
        </row>
        <row r="2080">
          <cell r="C2080" t="str">
            <v/>
          </cell>
          <cell r="E2080" t="str">
            <v/>
          </cell>
          <cell r="F2080" t="str">
            <v/>
          </cell>
        </row>
        <row r="2081">
          <cell r="C2081" t="str">
            <v/>
          </cell>
          <cell r="E2081" t="str">
            <v/>
          </cell>
          <cell r="F2081" t="str">
            <v/>
          </cell>
        </row>
        <row r="2082">
          <cell r="C2082" t="str">
            <v/>
          </cell>
          <cell r="E2082" t="str">
            <v/>
          </cell>
          <cell r="F2082" t="str">
            <v/>
          </cell>
        </row>
        <row r="2083">
          <cell r="C2083" t="str">
            <v/>
          </cell>
          <cell r="E2083" t="str">
            <v/>
          </cell>
          <cell r="F2083" t="str">
            <v/>
          </cell>
        </row>
        <row r="2084">
          <cell r="C2084" t="str">
            <v/>
          </cell>
          <cell r="E2084" t="str">
            <v/>
          </cell>
          <cell r="F2084" t="str">
            <v/>
          </cell>
        </row>
        <row r="2085">
          <cell r="C2085" t="str">
            <v/>
          </cell>
          <cell r="E2085" t="str">
            <v/>
          </cell>
          <cell r="F2085" t="str">
            <v/>
          </cell>
        </row>
        <row r="2086">
          <cell r="C2086" t="str">
            <v/>
          </cell>
          <cell r="E2086" t="str">
            <v/>
          </cell>
          <cell r="F2086" t="str">
            <v/>
          </cell>
        </row>
        <row r="2087">
          <cell r="C2087" t="str">
            <v/>
          </cell>
          <cell r="E2087" t="str">
            <v/>
          </cell>
          <cell r="F2087" t="str">
            <v/>
          </cell>
        </row>
        <row r="2088">
          <cell r="C2088" t="str">
            <v/>
          </cell>
          <cell r="E2088" t="str">
            <v/>
          </cell>
          <cell r="F2088" t="str">
            <v/>
          </cell>
        </row>
        <row r="2089">
          <cell r="C2089" t="str">
            <v/>
          </cell>
          <cell r="E2089" t="str">
            <v/>
          </cell>
          <cell r="F2089" t="str">
            <v/>
          </cell>
        </row>
        <row r="2090">
          <cell r="C2090" t="str">
            <v/>
          </cell>
          <cell r="E2090" t="str">
            <v/>
          </cell>
          <cell r="F2090" t="str">
            <v/>
          </cell>
        </row>
        <row r="2091">
          <cell r="C2091" t="str">
            <v/>
          </cell>
          <cell r="E2091" t="str">
            <v/>
          </cell>
          <cell r="F2091" t="str">
            <v/>
          </cell>
        </row>
        <row r="2092">
          <cell r="C2092" t="str">
            <v/>
          </cell>
          <cell r="E2092" t="str">
            <v/>
          </cell>
          <cell r="F2092" t="str">
            <v/>
          </cell>
        </row>
        <row r="2093">
          <cell r="C2093" t="str">
            <v/>
          </cell>
          <cell r="E2093" t="str">
            <v/>
          </cell>
          <cell r="F2093" t="str">
            <v/>
          </cell>
        </row>
        <row r="2094">
          <cell r="C2094" t="str">
            <v/>
          </cell>
          <cell r="E2094" t="str">
            <v/>
          </cell>
          <cell r="F2094" t="str">
            <v/>
          </cell>
        </row>
        <row r="2095">
          <cell r="C2095" t="str">
            <v/>
          </cell>
          <cell r="E2095" t="str">
            <v/>
          </cell>
          <cell r="F2095" t="str">
            <v/>
          </cell>
        </row>
        <row r="2096">
          <cell r="C2096" t="str">
            <v/>
          </cell>
          <cell r="E2096" t="str">
            <v/>
          </cell>
          <cell r="F2096" t="str">
            <v/>
          </cell>
        </row>
        <row r="2097">
          <cell r="C2097" t="str">
            <v/>
          </cell>
          <cell r="E2097" t="str">
            <v/>
          </cell>
          <cell r="F2097" t="str">
            <v/>
          </cell>
        </row>
        <row r="2098">
          <cell r="C2098" t="str">
            <v/>
          </cell>
          <cell r="E2098" t="str">
            <v/>
          </cell>
          <cell r="F2098" t="str">
            <v/>
          </cell>
        </row>
        <row r="2099">
          <cell r="C2099" t="str">
            <v/>
          </cell>
          <cell r="E2099" t="str">
            <v/>
          </cell>
          <cell r="F2099" t="str">
            <v/>
          </cell>
        </row>
        <row r="2100">
          <cell r="C2100" t="str">
            <v/>
          </cell>
          <cell r="E2100" t="str">
            <v/>
          </cell>
          <cell r="F2100" t="str">
            <v/>
          </cell>
        </row>
        <row r="2101">
          <cell r="C2101" t="str">
            <v/>
          </cell>
          <cell r="E2101" t="str">
            <v/>
          </cell>
          <cell r="F2101" t="str">
            <v/>
          </cell>
        </row>
        <row r="2102">
          <cell r="C2102" t="str">
            <v/>
          </cell>
          <cell r="E2102" t="str">
            <v/>
          </cell>
          <cell r="F2102" t="str">
            <v/>
          </cell>
        </row>
        <row r="2103">
          <cell r="C2103" t="str">
            <v/>
          </cell>
          <cell r="E2103" t="str">
            <v/>
          </cell>
          <cell r="F2103" t="str">
            <v/>
          </cell>
        </row>
        <row r="2104">
          <cell r="C2104" t="str">
            <v/>
          </cell>
          <cell r="E2104" t="str">
            <v/>
          </cell>
          <cell r="F2104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F16DD-F694-4AD0-9DEF-21F2FD0AE3DC}">
  <dimension ref="A1:K110"/>
  <sheetViews>
    <sheetView showGridLines="0" tabSelected="1" zoomScale="90" zoomScaleNormal="90" workbookViewId="0"/>
  </sheetViews>
  <sheetFormatPr defaultColWidth="8.88671875" defaultRowHeight="14.4"/>
  <cols>
    <col min="1" max="1" width="3.6640625" style="37" customWidth="1"/>
    <col min="2" max="2" width="35" style="37" customWidth="1"/>
    <col min="3" max="3" width="18.44140625" style="37" customWidth="1"/>
    <col min="4" max="4" width="15" style="37" customWidth="1"/>
    <col min="5" max="5" width="15.33203125" style="37" customWidth="1"/>
    <col min="6" max="6" width="15.5546875" style="37" customWidth="1"/>
    <col min="7" max="7" width="14.77734375" style="37" customWidth="1"/>
    <col min="8" max="16384" width="8.88671875" style="37"/>
  </cols>
  <sheetData>
    <row r="1" spans="1:7" ht="21">
      <c r="A1" s="58"/>
      <c r="B1" s="57"/>
      <c r="C1" s="72" t="s">
        <v>43</v>
      </c>
      <c r="D1" s="57"/>
      <c r="E1" s="57"/>
      <c r="F1" s="57"/>
      <c r="G1" s="58"/>
    </row>
    <row r="2" spans="1:7">
      <c r="A2" s="58"/>
      <c r="B2" s="58"/>
      <c r="C2" s="58"/>
      <c r="D2" s="58"/>
      <c r="E2" s="58"/>
      <c r="F2" s="58"/>
      <c r="G2" s="58"/>
    </row>
    <row r="3" spans="1:7" ht="21">
      <c r="A3" s="58"/>
      <c r="B3" s="114" t="s">
        <v>88</v>
      </c>
      <c r="C3" s="58"/>
      <c r="D3" s="58"/>
      <c r="E3" s="58"/>
      <c r="F3" s="58"/>
      <c r="G3" s="58"/>
    </row>
    <row r="4" spans="1:7" ht="18">
      <c r="A4" s="58"/>
      <c r="B4" s="59" t="s">
        <v>44</v>
      </c>
      <c r="C4" s="58"/>
      <c r="D4" s="58"/>
      <c r="E4" s="58" t="s">
        <v>33</v>
      </c>
      <c r="F4" s="58"/>
      <c r="G4" s="58"/>
    </row>
    <row r="5" spans="1:7" ht="18">
      <c r="A5" s="58"/>
      <c r="B5" s="60" t="s">
        <v>73</v>
      </c>
      <c r="C5" s="61"/>
      <c r="D5" s="58"/>
      <c r="E5" s="73" t="s">
        <v>77</v>
      </c>
      <c r="F5" s="74"/>
      <c r="G5" s="58"/>
    </row>
    <row r="6" spans="1:7" ht="15" thickBot="1">
      <c r="A6" s="58"/>
      <c r="B6" s="61"/>
      <c r="C6" s="61"/>
      <c r="D6" s="58"/>
      <c r="E6" s="58"/>
      <c r="F6" s="58"/>
      <c r="G6" s="58"/>
    </row>
    <row r="7" spans="1:7" ht="31.8" thickBot="1">
      <c r="B7" s="115" t="s">
        <v>91</v>
      </c>
      <c r="C7" s="116">
        <v>0</v>
      </c>
      <c r="D7" s="58"/>
      <c r="E7" s="75" t="s">
        <v>51</v>
      </c>
      <c r="F7" s="76" t="s">
        <v>73</v>
      </c>
      <c r="G7" s="76" t="s">
        <v>74</v>
      </c>
    </row>
    <row r="8" spans="1:7" ht="15" thickBot="1">
      <c r="B8" s="117" t="s">
        <v>33</v>
      </c>
      <c r="C8" s="118">
        <v>0</v>
      </c>
      <c r="D8" s="58"/>
      <c r="E8" s="63" t="s">
        <v>52</v>
      </c>
      <c r="F8" s="118">
        <v>0</v>
      </c>
      <c r="G8" s="118">
        <v>0</v>
      </c>
    </row>
    <row r="9" spans="1:7" ht="29.4" thickBot="1">
      <c r="B9" s="117" t="s">
        <v>33</v>
      </c>
      <c r="C9" s="118">
        <v>0</v>
      </c>
      <c r="D9" s="58"/>
      <c r="E9" s="63" t="s">
        <v>53</v>
      </c>
      <c r="F9" s="118">
        <v>0</v>
      </c>
      <c r="G9" s="118">
        <v>0</v>
      </c>
    </row>
    <row r="10" spans="1:7" ht="15" thickBot="1">
      <c r="B10" s="117"/>
      <c r="C10" s="118">
        <v>0</v>
      </c>
      <c r="D10" s="58"/>
      <c r="E10" s="63" t="s">
        <v>54</v>
      </c>
      <c r="F10" s="118">
        <v>0</v>
      </c>
      <c r="G10" s="118">
        <v>0</v>
      </c>
    </row>
    <row r="11" spans="1:7" ht="29.4" thickBot="1">
      <c r="B11" s="117"/>
      <c r="C11" s="118">
        <v>0</v>
      </c>
      <c r="D11" s="58"/>
      <c r="E11" s="63" t="s">
        <v>55</v>
      </c>
      <c r="F11" s="118">
        <v>0</v>
      </c>
      <c r="G11" s="118">
        <v>0</v>
      </c>
    </row>
    <row r="12" spans="1:7" ht="29.4" thickBot="1">
      <c r="B12" s="63" t="s">
        <v>45</v>
      </c>
      <c r="C12" s="77">
        <f>SUM(C7:C11)</f>
        <v>0</v>
      </c>
      <c r="D12" s="58"/>
      <c r="E12" s="63" t="s">
        <v>56</v>
      </c>
      <c r="F12" s="118">
        <v>0</v>
      </c>
      <c r="G12" s="118">
        <v>0</v>
      </c>
    </row>
    <row r="13" spans="1:7" ht="58.2" thickBot="1">
      <c r="B13" s="64" t="s">
        <v>78</v>
      </c>
      <c r="C13" s="78"/>
      <c r="D13" s="58"/>
      <c r="E13" s="63" t="s">
        <v>57</v>
      </c>
      <c r="F13" s="118">
        <v>0</v>
      </c>
      <c r="G13" s="118">
        <v>0</v>
      </c>
    </row>
    <row r="14" spans="1:7" ht="15" thickBot="1">
      <c r="B14" s="61"/>
      <c r="C14" s="78"/>
      <c r="D14" s="58"/>
      <c r="E14" s="63" t="s">
        <v>58</v>
      </c>
      <c r="F14" s="118">
        <v>0</v>
      </c>
      <c r="G14" s="118">
        <v>0</v>
      </c>
    </row>
    <row r="15" spans="1:7" ht="15" thickBot="1">
      <c r="B15" s="62" t="s">
        <v>46</v>
      </c>
      <c r="C15" s="116">
        <v>0</v>
      </c>
      <c r="D15" s="58"/>
      <c r="E15" s="63" t="s">
        <v>59</v>
      </c>
      <c r="F15" s="118">
        <v>0</v>
      </c>
      <c r="G15" s="118">
        <v>0</v>
      </c>
    </row>
    <row r="16" spans="1:7" ht="15" thickBot="1">
      <c r="B16" s="63" t="s">
        <v>47</v>
      </c>
      <c r="C16" s="118">
        <v>0</v>
      </c>
      <c r="D16" s="58"/>
      <c r="E16" s="63" t="s">
        <v>60</v>
      </c>
      <c r="F16" s="118">
        <v>0</v>
      </c>
      <c r="G16" s="118">
        <v>0</v>
      </c>
    </row>
    <row r="17" spans="2:7" ht="58.2" thickBot="1">
      <c r="B17" s="117"/>
      <c r="C17" s="118">
        <v>0</v>
      </c>
      <c r="D17" s="58"/>
      <c r="E17" s="63" t="s">
        <v>61</v>
      </c>
      <c r="F17" s="118">
        <v>0</v>
      </c>
      <c r="G17" s="118">
        <v>0</v>
      </c>
    </row>
    <row r="18" spans="2:7" ht="15" thickBot="1">
      <c r="B18" s="117"/>
      <c r="C18" s="118">
        <v>0</v>
      </c>
      <c r="D18" s="58"/>
      <c r="E18" s="63" t="s">
        <v>62</v>
      </c>
      <c r="F18" s="118">
        <v>0</v>
      </c>
      <c r="G18" s="118">
        <v>0</v>
      </c>
    </row>
    <row r="19" spans="2:7" ht="15" thickBot="1">
      <c r="B19" s="117"/>
      <c r="C19" s="118">
        <v>0</v>
      </c>
      <c r="D19" s="58"/>
      <c r="E19" s="63" t="s">
        <v>63</v>
      </c>
      <c r="F19" s="118">
        <v>0</v>
      </c>
      <c r="G19" s="118">
        <v>0</v>
      </c>
    </row>
    <row r="20" spans="2:7" ht="15" thickBot="1">
      <c r="B20" s="117"/>
      <c r="C20" s="118">
        <v>0</v>
      </c>
      <c r="D20" s="58"/>
      <c r="E20" s="63" t="s">
        <v>64</v>
      </c>
      <c r="F20" s="118">
        <v>0</v>
      </c>
      <c r="G20" s="118">
        <v>0</v>
      </c>
    </row>
    <row r="21" spans="2:7" ht="15" thickBot="1">
      <c r="B21" s="117"/>
      <c r="C21" s="118">
        <v>0</v>
      </c>
      <c r="D21" s="58"/>
      <c r="E21" s="63" t="s">
        <v>65</v>
      </c>
      <c r="F21" s="118">
        <v>0</v>
      </c>
      <c r="G21" s="118">
        <v>0</v>
      </c>
    </row>
    <row r="22" spans="2:7" ht="15" thickBot="1">
      <c r="B22" s="117"/>
      <c r="C22" s="118">
        <v>0</v>
      </c>
      <c r="D22" s="58"/>
      <c r="E22" s="63" t="s">
        <v>66</v>
      </c>
      <c r="F22" s="118">
        <v>0</v>
      </c>
      <c r="G22" s="118">
        <v>0</v>
      </c>
    </row>
    <row r="23" spans="2:7" ht="15" thickBot="1">
      <c r="B23" s="63" t="s">
        <v>45</v>
      </c>
      <c r="C23" s="77">
        <f>SUM(C15:C22)</f>
        <v>0</v>
      </c>
      <c r="D23" s="58"/>
      <c r="E23" s="63" t="s">
        <v>67</v>
      </c>
      <c r="F23" s="118">
        <v>0</v>
      </c>
      <c r="G23" s="118">
        <v>0</v>
      </c>
    </row>
    <row r="24" spans="2:7" ht="29.4" thickBot="1">
      <c r="B24" s="61"/>
      <c r="C24" s="78"/>
      <c r="D24" s="58"/>
      <c r="E24" s="63" t="s">
        <v>68</v>
      </c>
      <c r="F24" s="118">
        <v>0</v>
      </c>
      <c r="G24" s="118">
        <v>0</v>
      </c>
    </row>
    <row r="25" spans="2:7" ht="29.4" thickBot="1">
      <c r="B25" s="62" t="s">
        <v>48</v>
      </c>
      <c r="C25" s="79">
        <f>C12-C23</f>
        <v>0</v>
      </c>
      <c r="D25" s="58"/>
      <c r="E25" s="63" t="s">
        <v>69</v>
      </c>
      <c r="F25" s="118">
        <v>0</v>
      </c>
      <c r="G25" s="118">
        <v>0</v>
      </c>
    </row>
    <row r="26" spans="2:7" ht="29.4" thickBot="1">
      <c r="B26" s="58"/>
      <c r="C26" s="80"/>
      <c r="D26" s="58"/>
      <c r="E26" s="63" t="s">
        <v>70</v>
      </c>
      <c r="F26" s="118">
        <v>0</v>
      </c>
      <c r="G26" s="118">
        <v>0</v>
      </c>
    </row>
    <row r="27" spans="2:7" ht="18.600000000000001" thickBot="1">
      <c r="B27" s="59" t="s">
        <v>74</v>
      </c>
      <c r="C27" s="80"/>
      <c r="D27" s="58"/>
      <c r="E27" s="63" t="s">
        <v>71</v>
      </c>
      <c r="F27" s="118">
        <v>0</v>
      </c>
      <c r="G27" s="118">
        <v>0</v>
      </c>
    </row>
    <row r="28" spans="2:7" ht="15" thickBot="1">
      <c r="B28" s="58"/>
      <c r="C28" s="80"/>
      <c r="D28" s="58"/>
      <c r="E28" s="63" t="s">
        <v>71</v>
      </c>
      <c r="F28" s="118">
        <v>0</v>
      </c>
      <c r="G28" s="118">
        <v>0</v>
      </c>
    </row>
    <row r="29" spans="2:7" ht="15" thickBot="1">
      <c r="B29" s="115" t="s">
        <v>91</v>
      </c>
      <c r="C29" s="116">
        <v>0</v>
      </c>
      <c r="D29" s="58"/>
      <c r="E29" s="63" t="s">
        <v>71</v>
      </c>
      <c r="F29" s="118">
        <v>0</v>
      </c>
      <c r="G29" s="118">
        <v>0</v>
      </c>
    </row>
    <row r="30" spans="2:7" ht="15" thickBot="1">
      <c r="B30" s="117"/>
      <c r="C30" s="118">
        <v>0</v>
      </c>
      <c r="D30" s="58"/>
      <c r="E30" s="63" t="s">
        <v>71</v>
      </c>
      <c r="F30" s="118">
        <v>0</v>
      </c>
      <c r="G30" s="118">
        <v>0</v>
      </c>
    </row>
    <row r="31" spans="2:7" ht="15" thickBot="1">
      <c r="B31" s="117"/>
      <c r="C31" s="118">
        <v>0</v>
      </c>
      <c r="D31" s="58"/>
      <c r="E31" s="63" t="s">
        <v>71</v>
      </c>
      <c r="F31" s="118">
        <v>0</v>
      </c>
      <c r="G31" s="118">
        <v>0</v>
      </c>
    </row>
    <row r="32" spans="2:7" ht="15" thickBot="1">
      <c r="B32" s="117"/>
      <c r="C32" s="118">
        <v>0</v>
      </c>
      <c r="D32" s="58"/>
      <c r="E32" s="63" t="s">
        <v>71</v>
      </c>
      <c r="F32" s="118">
        <v>0</v>
      </c>
      <c r="G32" s="118">
        <v>0</v>
      </c>
    </row>
    <row r="33" spans="2:7" ht="15" thickBot="1">
      <c r="B33" s="117"/>
      <c r="C33" s="118">
        <v>0</v>
      </c>
      <c r="D33" s="58"/>
      <c r="E33" s="63" t="s">
        <v>71</v>
      </c>
      <c r="F33" s="118">
        <v>0</v>
      </c>
      <c r="G33" s="118">
        <v>0</v>
      </c>
    </row>
    <row r="34" spans="2:7" ht="15" thickBot="1">
      <c r="B34" s="63" t="s">
        <v>45</v>
      </c>
      <c r="C34" s="77">
        <f>SUM(C29:C33)</f>
        <v>0</v>
      </c>
      <c r="D34" s="58"/>
      <c r="E34" s="63" t="s">
        <v>71</v>
      </c>
      <c r="F34" s="118">
        <v>0</v>
      </c>
      <c r="G34" s="118">
        <v>0</v>
      </c>
    </row>
    <row r="35" spans="2:7" ht="15" thickBot="1">
      <c r="B35" s="61"/>
      <c r="C35" s="78"/>
      <c r="D35" s="58"/>
      <c r="E35" s="63"/>
      <c r="F35" s="77"/>
      <c r="G35" s="77"/>
    </row>
    <row r="36" spans="2:7" ht="15" thickBot="1">
      <c r="B36" s="61"/>
      <c r="C36" s="78"/>
      <c r="D36" s="58"/>
      <c r="E36" s="63" t="s">
        <v>72</v>
      </c>
      <c r="F36" s="77">
        <f>SUM(F8:F34)</f>
        <v>0</v>
      </c>
      <c r="G36" s="77">
        <f>SUM(G8:G34)</f>
        <v>0</v>
      </c>
    </row>
    <row r="37" spans="2:7" ht="15" thickBot="1">
      <c r="B37" s="115" t="s">
        <v>46</v>
      </c>
      <c r="C37" s="116">
        <v>0</v>
      </c>
      <c r="D37" s="58"/>
      <c r="E37" s="58"/>
      <c r="F37" s="58"/>
      <c r="G37" s="58"/>
    </row>
    <row r="38" spans="2:7" ht="16.2" thickBot="1">
      <c r="B38" s="119" t="s">
        <v>47</v>
      </c>
      <c r="C38" s="118">
        <v>0</v>
      </c>
      <c r="D38" s="58"/>
      <c r="E38" s="81" t="s">
        <v>83</v>
      </c>
      <c r="F38" s="82"/>
      <c r="G38" s="83">
        <f>F36+G36</f>
        <v>0</v>
      </c>
    </row>
    <row r="39" spans="2:7" ht="15" thickBot="1">
      <c r="B39" s="117"/>
      <c r="C39" s="118">
        <v>0</v>
      </c>
      <c r="D39" s="58"/>
      <c r="E39" s="58"/>
      <c r="F39" s="58"/>
      <c r="G39" s="58"/>
    </row>
    <row r="40" spans="2:7" ht="15" thickBot="1">
      <c r="B40" s="117"/>
      <c r="C40" s="118">
        <v>0</v>
      </c>
      <c r="D40" s="58"/>
      <c r="E40" s="58"/>
      <c r="F40" s="58"/>
      <c r="G40" s="58"/>
    </row>
    <row r="41" spans="2:7" ht="18.600000000000001" thickBot="1">
      <c r="B41" s="117" t="s">
        <v>33</v>
      </c>
      <c r="C41" s="118">
        <v>0</v>
      </c>
      <c r="D41" s="58"/>
      <c r="E41" s="84" t="s">
        <v>76</v>
      </c>
      <c r="F41" s="85"/>
      <c r="G41" s="86"/>
    </row>
    <row r="42" spans="2:7" ht="18.600000000000001" thickBot="1">
      <c r="B42" s="117"/>
      <c r="C42" s="118">
        <v>0</v>
      </c>
      <c r="D42" s="58"/>
      <c r="E42" s="87" t="s">
        <v>75</v>
      </c>
      <c r="F42" s="88"/>
      <c r="G42" s="89">
        <f>C49-G38</f>
        <v>0</v>
      </c>
    </row>
    <row r="43" spans="2:7" ht="15" thickBot="1">
      <c r="B43" s="117"/>
      <c r="C43" s="118">
        <v>0</v>
      </c>
      <c r="D43" s="58"/>
      <c r="E43" s="58"/>
      <c r="F43" s="58"/>
      <c r="G43" s="58"/>
    </row>
    <row r="44" spans="2:7" ht="15" thickBot="1">
      <c r="B44" s="117"/>
      <c r="C44" s="118">
        <v>0</v>
      </c>
      <c r="D44" s="58"/>
      <c r="E44" s="58"/>
      <c r="F44" s="58"/>
      <c r="G44" s="58"/>
    </row>
    <row r="45" spans="2:7" ht="15" thickBot="1">
      <c r="B45" s="63" t="s">
        <v>45</v>
      </c>
      <c r="C45" s="77">
        <f>SUM(C37:C44)</f>
        <v>0</v>
      </c>
      <c r="D45" s="58"/>
      <c r="E45" s="58"/>
      <c r="F45" s="58"/>
      <c r="G45" s="58"/>
    </row>
    <row r="46" spans="2:7" ht="15" thickBot="1">
      <c r="B46" s="61"/>
      <c r="C46" s="78"/>
      <c r="D46" s="58"/>
      <c r="E46" s="58"/>
      <c r="F46" s="58"/>
      <c r="G46" s="58"/>
    </row>
    <row r="47" spans="2:7" ht="15" thickBot="1">
      <c r="B47" s="62" t="s">
        <v>49</v>
      </c>
      <c r="C47" s="79">
        <f>C34-C45</f>
        <v>0</v>
      </c>
      <c r="D47" s="58"/>
      <c r="E47" s="58"/>
      <c r="F47" s="58"/>
      <c r="G47" s="58"/>
    </row>
    <row r="48" spans="2:7" ht="15" thickBot="1">
      <c r="B48" s="61"/>
      <c r="C48" s="78"/>
      <c r="D48" s="58"/>
      <c r="E48" s="58"/>
      <c r="F48" s="58"/>
      <c r="G48" s="58"/>
    </row>
    <row r="49" spans="1:10" ht="16.2" thickBot="1">
      <c r="B49" s="65" t="s">
        <v>50</v>
      </c>
      <c r="C49" s="90">
        <f>C25+C47</f>
        <v>0</v>
      </c>
      <c r="D49" s="58"/>
      <c r="E49" s="58"/>
      <c r="F49" s="58"/>
      <c r="G49" s="58"/>
    </row>
    <row r="50" spans="1:10">
      <c r="B50" s="58"/>
      <c r="C50" s="58"/>
      <c r="D50" s="58"/>
      <c r="E50" s="58"/>
      <c r="F50" s="58"/>
      <c r="G50" s="58"/>
    </row>
    <row r="51" spans="1:10" ht="18">
      <c r="B51" s="66" t="s">
        <v>84</v>
      </c>
      <c r="C51" s="66"/>
      <c r="D51" s="58"/>
      <c r="E51" s="58"/>
      <c r="F51" s="58"/>
      <c r="G51" s="58"/>
    </row>
    <row r="52" spans="1:10">
      <c r="B52" s="58" t="s">
        <v>85</v>
      </c>
      <c r="C52" s="58"/>
      <c r="D52" s="58"/>
      <c r="E52" s="58"/>
      <c r="F52" s="58"/>
      <c r="G52" s="58"/>
    </row>
    <row r="53" spans="1:10">
      <c r="B53" s="58" t="s">
        <v>86</v>
      </c>
      <c r="C53" s="58"/>
      <c r="D53" s="58"/>
      <c r="E53" s="58"/>
      <c r="F53" s="58"/>
      <c r="G53" s="58"/>
    </row>
    <row r="54" spans="1:10">
      <c r="B54" s="58" t="s">
        <v>87</v>
      </c>
      <c r="C54" s="58"/>
      <c r="D54" s="58"/>
      <c r="E54" s="58"/>
      <c r="F54" s="58"/>
      <c r="G54" s="58"/>
      <c r="J54" s="56"/>
    </row>
    <row r="55" spans="1:10">
      <c r="B55" s="58" t="s">
        <v>90</v>
      </c>
      <c r="C55" s="58"/>
      <c r="D55" s="58"/>
      <c r="E55" s="58"/>
      <c r="F55" s="58"/>
      <c r="G55" s="58"/>
      <c r="J55" s="56"/>
    </row>
    <row r="56" spans="1:10">
      <c r="B56" s="58"/>
      <c r="C56" s="58"/>
      <c r="D56" s="58"/>
      <c r="E56" s="58"/>
      <c r="F56" s="58"/>
      <c r="G56" s="58"/>
    </row>
    <row r="57" spans="1:10" ht="21">
      <c r="B57" s="67" t="s">
        <v>41</v>
      </c>
      <c r="C57" s="67"/>
      <c r="D57" s="91"/>
      <c r="E57" s="91"/>
      <c r="F57" s="91"/>
      <c r="G57" s="91"/>
    </row>
    <row r="58" spans="1:10" ht="18">
      <c r="B58" s="68" t="s">
        <v>0</v>
      </c>
      <c r="C58" s="92">
        <v>43466</v>
      </c>
      <c r="D58" s="68" t="s">
        <v>38</v>
      </c>
      <c r="E58" s="91" t="s">
        <v>33</v>
      </c>
      <c r="F58" s="91"/>
      <c r="G58" s="91"/>
    </row>
    <row r="59" spans="1:10" ht="18">
      <c r="B59" s="68" t="s">
        <v>79</v>
      </c>
      <c r="C59" s="68" t="s">
        <v>34</v>
      </c>
      <c r="D59" s="68" t="s">
        <v>37</v>
      </c>
      <c r="E59" s="68" t="s">
        <v>79</v>
      </c>
      <c r="F59" s="68" t="s">
        <v>35</v>
      </c>
      <c r="G59" s="68" t="s">
        <v>36</v>
      </c>
    </row>
    <row r="60" spans="1:10" ht="18">
      <c r="B60" s="69" t="s">
        <v>89</v>
      </c>
      <c r="C60" s="69" t="s">
        <v>39</v>
      </c>
      <c r="D60" s="69" t="s">
        <v>40</v>
      </c>
      <c r="E60" s="69" t="s">
        <v>80</v>
      </c>
      <c r="F60" s="69" t="s">
        <v>25</v>
      </c>
      <c r="G60" s="69" t="s">
        <v>25</v>
      </c>
    </row>
    <row r="61" spans="1:10" ht="18">
      <c r="B61" s="70"/>
      <c r="C61" s="70"/>
      <c r="D61" s="70"/>
      <c r="E61" s="70"/>
      <c r="F61" s="70"/>
      <c r="G61" s="70"/>
    </row>
    <row r="62" spans="1:10" ht="18">
      <c r="B62" s="71" t="s">
        <v>1</v>
      </c>
      <c r="C62" s="71"/>
      <c r="D62" s="71"/>
      <c r="E62" s="71"/>
      <c r="F62" s="71"/>
      <c r="G62" s="71"/>
    </row>
    <row r="63" spans="1:10">
      <c r="B63" s="58"/>
      <c r="C63" s="58"/>
      <c r="D63" s="58"/>
      <c r="E63" s="58"/>
      <c r="F63" s="58"/>
      <c r="G63" s="58"/>
    </row>
    <row r="64" spans="1:10">
      <c r="A64" s="37">
        <v>1</v>
      </c>
      <c r="B64" s="46"/>
      <c r="C64" s="47">
        <v>0</v>
      </c>
      <c r="D64" s="51" t="s">
        <v>33</v>
      </c>
      <c r="E64" s="52">
        <v>0</v>
      </c>
      <c r="F64" s="47">
        <v>0</v>
      </c>
      <c r="G64" s="48" t="str">
        <f>'CC1'!D15</f>
        <v/>
      </c>
    </row>
    <row r="65" spans="1:7">
      <c r="A65" s="37">
        <v>2</v>
      </c>
      <c r="B65" s="46"/>
      <c r="C65" s="47">
        <v>0</v>
      </c>
      <c r="D65" s="51"/>
      <c r="E65" s="52">
        <v>0</v>
      </c>
      <c r="F65" s="47">
        <v>0</v>
      </c>
      <c r="G65" s="48" t="str">
        <f>'CC2'!D15</f>
        <v/>
      </c>
    </row>
    <row r="66" spans="1:7">
      <c r="A66" s="37">
        <v>3</v>
      </c>
      <c r="B66" s="46"/>
      <c r="C66" s="47">
        <v>0</v>
      </c>
      <c r="D66" s="51"/>
      <c r="E66" s="52">
        <v>0</v>
      </c>
      <c r="F66" s="47">
        <v>0</v>
      </c>
      <c r="G66" s="48" t="str">
        <f>'CC3'!D15</f>
        <v/>
      </c>
    </row>
    <row r="67" spans="1:7">
      <c r="A67" s="37">
        <v>4</v>
      </c>
      <c r="B67" s="46"/>
      <c r="C67" s="47">
        <v>0</v>
      </c>
      <c r="D67" s="51"/>
      <c r="E67" s="52">
        <v>0</v>
      </c>
      <c r="F67" s="47">
        <v>0</v>
      </c>
      <c r="G67" s="48" t="str">
        <f>'CC4'!D15</f>
        <v/>
      </c>
    </row>
    <row r="68" spans="1:7">
      <c r="A68" s="37">
        <v>5</v>
      </c>
      <c r="B68" s="46"/>
      <c r="C68" s="47">
        <v>0</v>
      </c>
      <c r="D68" s="51"/>
      <c r="E68" s="52">
        <v>0</v>
      </c>
      <c r="F68" s="47">
        <v>0</v>
      </c>
      <c r="G68" s="48" t="str">
        <f>'CC5'!D15</f>
        <v/>
      </c>
    </row>
    <row r="69" spans="1:7">
      <c r="B69" s="58"/>
      <c r="C69" s="38"/>
      <c r="D69" s="93"/>
      <c r="E69" s="38"/>
      <c r="F69" s="38"/>
      <c r="G69" s="38"/>
    </row>
    <row r="70" spans="1:7" ht="18">
      <c r="B70" s="94" t="s">
        <v>2</v>
      </c>
      <c r="C70" s="39"/>
      <c r="D70" s="95"/>
      <c r="E70" s="39"/>
      <c r="F70" s="39"/>
      <c r="G70" s="39"/>
    </row>
    <row r="71" spans="1:7">
      <c r="B71" s="58" t="s">
        <v>33</v>
      </c>
      <c r="C71" s="38"/>
      <c r="D71" s="93"/>
      <c r="E71" s="38"/>
      <c r="F71" s="38"/>
      <c r="G71" s="38"/>
    </row>
    <row r="72" spans="1:7">
      <c r="A72" s="37">
        <v>1</v>
      </c>
      <c r="B72" s="46" t="s">
        <v>33</v>
      </c>
      <c r="C72" s="47">
        <v>0</v>
      </c>
      <c r="D72" s="51"/>
      <c r="E72" s="53">
        <v>0</v>
      </c>
      <c r="F72" s="47">
        <v>0</v>
      </c>
      <c r="G72" s="48" t="str">
        <f>'PL1'!D15</f>
        <v/>
      </c>
    </row>
    <row r="73" spans="1:7">
      <c r="A73" s="37">
        <v>2</v>
      </c>
      <c r="B73" s="46" t="s">
        <v>33</v>
      </c>
      <c r="C73" s="47">
        <v>0</v>
      </c>
      <c r="D73" s="51"/>
      <c r="E73" s="53">
        <v>0</v>
      </c>
      <c r="F73" s="47">
        <v>0</v>
      </c>
      <c r="G73" s="48" t="str">
        <f>'PL2'!D15</f>
        <v/>
      </c>
    </row>
    <row r="74" spans="1:7">
      <c r="A74" s="37">
        <v>3</v>
      </c>
      <c r="B74" s="46" t="s">
        <v>33</v>
      </c>
      <c r="C74" s="47">
        <v>0</v>
      </c>
      <c r="D74" s="51"/>
      <c r="E74" s="53">
        <v>0</v>
      </c>
      <c r="F74" s="47">
        <v>0</v>
      </c>
      <c r="G74" s="48" t="str">
        <f>'PL3'!D15</f>
        <v/>
      </c>
    </row>
    <row r="75" spans="1:7">
      <c r="A75" s="37">
        <v>4</v>
      </c>
      <c r="B75" s="46" t="s">
        <v>33</v>
      </c>
      <c r="C75" s="47">
        <v>0</v>
      </c>
      <c r="D75" s="51"/>
      <c r="E75" s="53">
        <v>0</v>
      </c>
      <c r="F75" s="47">
        <v>0</v>
      </c>
      <c r="G75" s="48" t="str">
        <f>'PL4'!D15</f>
        <v/>
      </c>
    </row>
    <row r="76" spans="1:7">
      <c r="A76" s="37">
        <v>5</v>
      </c>
      <c r="B76" s="46"/>
      <c r="C76" s="47">
        <v>0</v>
      </c>
      <c r="D76" s="51"/>
      <c r="E76" s="53">
        <v>0</v>
      </c>
      <c r="F76" s="47">
        <v>0</v>
      </c>
      <c r="G76" s="48" t="str">
        <f>'PL5'!D15</f>
        <v/>
      </c>
    </row>
    <row r="77" spans="1:7">
      <c r="B77" s="58"/>
      <c r="C77" s="38"/>
      <c r="D77" s="93"/>
      <c r="E77" s="38"/>
      <c r="F77" s="38"/>
      <c r="G77" s="38"/>
    </row>
    <row r="78" spans="1:7" ht="18">
      <c r="B78" s="73" t="s">
        <v>3</v>
      </c>
      <c r="C78" s="40"/>
      <c r="D78" s="96"/>
      <c r="E78" s="40"/>
      <c r="F78" s="40"/>
      <c r="G78" s="40"/>
    </row>
    <row r="79" spans="1:7">
      <c r="B79" s="58"/>
      <c r="C79" s="38"/>
      <c r="D79" s="93"/>
      <c r="E79" s="38"/>
      <c r="F79" s="38"/>
      <c r="G79" s="38"/>
    </row>
    <row r="80" spans="1:7">
      <c r="A80" s="37">
        <v>1</v>
      </c>
      <c r="B80" s="46" t="s">
        <v>33</v>
      </c>
      <c r="C80" s="47">
        <v>0</v>
      </c>
      <c r="D80" s="51"/>
      <c r="E80" s="52">
        <v>0</v>
      </c>
      <c r="F80" s="47">
        <v>0</v>
      </c>
      <c r="G80" s="48" t="str">
        <f>'RC1'!D15</f>
        <v/>
      </c>
    </row>
    <row r="81" spans="1:7">
      <c r="A81" s="37">
        <v>2</v>
      </c>
      <c r="B81" s="46"/>
      <c r="C81" s="49">
        <v>0</v>
      </c>
      <c r="D81" s="51"/>
      <c r="E81" s="52">
        <v>0</v>
      </c>
      <c r="F81" s="47">
        <v>0</v>
      </c>
      <c r="G81" s="48" t="str">
        <f>'RC2'!D15</f>
        <v/>
      </c>
    </row>
    <row r="82" spans="1:7">
      <c r="A82" s="37">
        <v>3</v>
      </c>
      <c r="B82" s="46"/>
      <c r="C82" s="47">
        <v>0</v>
      </c>
      <c r="D82" s="51"/>
      <c r="E82" s="52">
        <v>0</v>
      </c>
      <c r="F82" s="47">
        <v>0</v>
      </c>
      <c r="G82" s="48" t="str">
        <f>'RC3'!D15</f>
        <v/>
      </c>
    </row>
    <row r="83" spans="1:7">
      <c r="B83" s="58"/>
      <c r="C83" s="38"/>
      <c r="D83" s="93"/>
      <c r="E83" s="38"/>
      <c r="F83" s="38"/>
      <c r="G83" s="38"/>
    </row>
    <row r="84" spans="1:7" ht="18">
      <c r="B84" s="59" t="s">
        <v>4</v>
      </c>
      <c r="C84" s="41"/>
      <c r="D84" s="97"/>
      <c r="E84" s="41"/>
      <c r="F84" s="41"/>
      <c r="G84" s="41"/>
    </row>
    <row r="85" spans="1:7">
      <c r="B85" s="58"/>
      <c r="C85" s="38"/>
      <c r="D85" s="93"/>
      <c r="E85" s="38"/>
      <c r="F85" s="38"/>
      <c r="G85" s="38"/>
    </row>
    <row r="86" spans="1:7">
      <c r="A86" s="37">
        <v>1</v>
      </c>
      <c r="B86" s="46"/>
      <c r="C86" s="47">
        <v>0</v>
      </c>
      <c r="D86" s="51"/>
      <c r="E86" s="52">
        <v>0</v>
      </c>
      <c r="F86" s="47">
        <v>0</v>
      </c>
      <c r="G86" s="48" t="str">
        <f>'FL1'!D15</f>
        <v/>
      </c>
    </row>
    <row r="87" spans="1:7">
      <c r="A87" s="37">
        <v>2</v>
      </c>
      <c r="B87" s="46"/>
      <c r="C87" s="47">
        <v>0</v>
      </c>
      <c r="D87" s="51"/>
      <c r="E87" s="52">
        <v>0</v>
      </c>
      <c r="F87" s="47">
        <v>0</v>
      </c>
      <c r="G87" s="48" t="str">
        <f>'FL2'!D15</f>
        <v/>
      </c>
    </row>
    <row r="88" spans="1:7">
      <c r="B88" s="58"/>
      <c r="C88" s="38"/>
      <c r="D88" s="93"/>
      <c r="E88" s="38"/>
      <c r="F88" s="38"/>
      <c r="G88" s="38"/>
    </row>
    <row r="89" spans="1:7" ht="18">
      <c r="B89" s="98" t="s">
        <v>5</v>
      </c>
      <c r="C89" s="42"/>
      <c r="D89" s="99"/>
      <c r="E89" s="42"/>
      <c r="F89" s="42"/>
      <c r="G89" s="42"/>
    </row>
    <row r="90" spans="1:7">
      <c r="B90" s="58"/>
      <c r="C90" s="38"/>
      <c r="D90" s="93"/>
      <c r="E90" s="38"/>
      <c r="F90" s="38"/>
      <c r="G90" s="38"/>
    </row>
    <row r="91" spans="1:7">
      <c r="A91" s="37">
        <v>1</v>
      </c>
      <c r="B91" s="46" t="s">
        <v>33</v>
      </c>
      <c r="C91" s="47">
        <v>0</v>
      </c>
      <c r="D91" s="50">
        <v>0</v>
      </c>
      <c r="E91" s="52">
        <v>0</v>
      </c>
      <c r="F91" s="47">
        <v>0</v>
      </c>
      <c r="G91" s="48" t="str">
        <f>'VAF1'!D15</f>
        <v/>
      </c>
    </row>
    <row r="92" spans="1:7">
      <c r="A92" s="37">
        <v>2</v>
      </c>
      <c r="B92" s="46"/>
      <c r="C92" s="47">
        <v>0</v>
      </c>
      <c r="D92" s="50">
        <v>0</v>
      </c>
      <c r="E92" s="47">
        <v>0</v>
      </c>
      <c r="F92" s="47">
        <v>0</v>
      </c>
      <c r="G92" s="48" t="str">
        <f>'VAF2'!D15</f>
        <v/>
      </c>
    </row>
    <row r="93" spans="1:7">
      <c r="A93" s="37">
        <v>3</v>
      </c>
      <c r="B93" s="46"/>
      <c r="C93" s="47">
        <v>0</v>
      </c>
      <c r="D93" s="50">
        <v>0</v>
      </c>
      <c r="E93" s="47">
        <v>0</v>
      </c>
      <c r="F93" s="52">
        <v>0</v>
      </c>
      <c r="G93" s="48" t="str">
        <f>'VAF3'!D15</f>
        <v/>
      </c>
    </row>
    <row r="94" spans="1:7">
      <c r="B94" s="58"/>
      <c r="C94" s="38"/>
      <c r="D94" s="100"/>
      <c r="E94" s="38"/>
      <c r="F94" s="38"/>
      <c r="G94" s="38"/>
    </row>
    <row r="95" spans="1:7" ht="18">
      <c r="B95" s="101" t="s">
        <v>6</v>
      </c>
      <c r="C95" s="43"/>
      <c r="D95" s="102"/>
      <c r="E95" s="43"/>
      <c r="F95" s="43"/>
      <c r="G95" s="43"/>
    </row>
    <row r="96" spans="1:7">
      <c r="B96" s="58"/>
      <c r="C96" s="38"/>
      <c r="D96" s="100"/>
      <c r="E96" s="38"/>
      <c r="F96" s="38"/>
      <c r="G96" s="38"/>
    </row>
    <row r="97" spans="1:11">
      <c r="A97" s="37">
        <v>1</v>
      </c>
      <c r="B97" s="46"/>
      <c r="C97" s="47">
        <v>0</v>
      </c>
      <c r="D97" s="50">
        <v>0</v>
      </c>
      <c r="E97" s="52">
        <v>0</v>
      </c>
      <c r="F97" s="47">
        <v>0</v>
      </c>
      <c r="G97" s="48" t="str">
        <f>'HL1'!D15</f>
        <v/>
      </c>
    </row>
    <row r="98" spans="1:11">
      <c r="A98" s="37">
        <v>2</v>
      </c>
      <c r="B98" s="46"/>
      <c r="C98" s="47">
        <v>0</v>
      </c>
      <c r="D98" s="50">
        <v>0</v>
      </c>
      <c r="E98" s="52">
        <v>0</v>
      </c>
      <c r="F98" s="47">
        <v>0</v>
      </c>
      <c r="G98" s="48" t="str">
        <f>'HL2'!D15</f>
        <v/>
      </c>
    </row>
    <row r="99" spans="1:11">
      <c r="B99" s="46"/>
      <c r="C99" s="47">
        <v>0</v>
      </c>
      <c r="D99" s="50">
        <v>0</v>
      </c>
      <c r="E99" s="52">
        <v>0</v>
      </c>
      <c r="F99" s="47">
        <v>0</v>
      </c>
      <c r="G99" s="48"/>
      <c r="K99" s="37" t="s">
        <v>33</v>
      </c>
    </row>
    <row r="100" spans="1:11">
      <c r="B100" s="58"/>
      <c r="C100" s="38"/>
      <c r="D100" s="93"/>
      <c r="E100" s="38"/>
      <c r="F100" s="38"/>
      <c r="G100" s="38"/>
    </row>
    <row r="101" spans="1:11" ht="18">
      <c r="B101" s="103" t="s">
        <v>29</v>
      </c>
      <c r="C101" s="44">
        <f>SUM(C64:C98)</f>
        <v>0</v>
      </c>
      <c r="D101" s="104"/>
      <c r="E101" s="44"/>
      <c r="F101" s="44">
        <f>SUM(F64:F98)</f>
        <v>0</v>
      </c>
      <c r="G101" s="44">
        <f>SUM(G64:G98)</f>
        <v>0</v>
      </c>
    </row>
    <row r="102" spans="1:11" ht="18">
      <c r="B102" s="105"/>
      <c r="C102" s="38"/>
      <c r="D102" s="93"/>
      <c r="E102" s="38"/>
      <c r="F102" s="38"/>
      <c r="G102" s="38"/>
    </row>
    <row r="103" spans="1:11" ht="18">
      <c r="B103" s="106" t="s">
        <v>30</v>
      </c>
      <c r="C103" s="45"/>
      <c r="D103" s="107"/>
      <c r="E103" s="45"/>
      <c r="F103" s="45"/>
      <c r="G103" s="45">
        <f>(G101*1)/100</f>
        <v>0</v>
      </c>
    </row>
    <row r="104" spans="1:11" ht="18">
      <c r="B104" s="106" t="s">
        <v>31</v>
      </c>
      <c r="C104" s="45"/>
      <c r="D104" s="107"/>
      <c r="E104" s="45"/>
      <c r="F104" s="45"/>
      <c r="G104" s="45">
        <f>G101*5/100</f>
        <v>0</v>
      </c>
    </row>
    <row r="105" spans="1:11" ht="18">
      <c r="B105" s="106" t="s">
        <v>32</v>
      </c>
      <c r="C105" s="45"/>
      <c r="D105" s="107"/>
      <c r="E105" s="45"/>
      <c r="F105" s="45"/>
      <c r="G105" s="45">
        <f>SUM(E64:E99)</f>
        <v>0</v>
      </c>
    </row>
    <row r="106" spans="1:11" ht="18">
      <c r="B106" s="105"/>
      <c r="C106" s="38"/>
      <c r="D106" s="93"/>
      <c r="E106" s="38"/>
      <c r="F106" s="38"/>
      <c r="G106" s="38"/>
    </row>
    <row r="107" spans="1:11" ht="18">
      <c r="B107" s="108" t="s">
        <v>82</v>
      </c>
      <c r="C107" s="108"/>
      <c r="D107" s="108"/>
      <c r="E107" s="108"/>
      <c r="F107" s="108"/>
      <c r="G107" s="109">
        <f>F101</f>
        <v>0</v>
      </c>
    </row>
    <row r="108" spans="1:11" ht="18">
      <c r="B108" s="110" t="s">
        <v>81</v>
      </c>
      <c r="C108" s="111"/>
      <c r="D108" s="112"/>
      <c r="E108" s="111"/>
      <c r="F108" s="113"/>
      <c r="G108" s="54">
        <f>SUM(G101:G105)</f>
        <v>0</v>
      </c>
    </row>
    <row r="109" spans="1:11" ht="18">
      <c r="B109" s="110" t="s">
        <v>42</v>
      </c>
      <c r="C109" s="112"/>
      <c r="D109" s="112"/>
      <c r="E109" s="112"/>
      <c r="F109" s="112"/>
      <c r="G109" s="55" t="e">
        <f>(F101-G108)/F101</f>
        <v>#DIV/0!</v>
      </c>
    </row>
    <row r="110" spans="1:11">
      <c r="B110" s="58"/>
      <c r="C110" s="58"/>
      <c r="D110" s="58"/>
      <c r="E110" s="58"/>
      <c r="F110" s="58"/>
      <c r="G110" s="58"/>
    </row>
  </sheetData>
  <sheetProtection algorithmName="SHA-512" hashValue="e4191b41in/nlWCi93KiAOTghzlNkk6Xw59I2R0xczhOimkDBj+VrSN32N6xXYOzzlnPpqzHECYzwGz7RCW6yw==" saltValue="/oCaYfMmLlqC/MZxctb+KA==" spinCount="100000" sheet="1" objects="1" scenarios="1"/>
  <pageMargins left="0.51181102362204722" right="0.11811023622047245" top="0.55118110236220474" bottom="0.35433070866141736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01E8-8801-4CD7-8127-183BEBEC0D8A}">
  <dimension ref="A1:H264"/>
  <sheetViews>
    <sheetView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Calculator'!C75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47" priority="1" stopIfTrue="1">
      <formula>IF($C25="",1,0)</formula>
    </cfRule>
    <cfRule type="expression" dxfId="46" priority="2" stopIfTrue="1">
      <formula>IF($H25&lt;=0,1,0)</formula>
    </cfRule>
  </conditionalFormatting>
  <conditionalFormatting sqref="H25:H264">
    <cfRule type="expression" dxfId="45" priority="3" stopIfTrue="1">
      <formula>IF($C25="",1,0)</formula>
    </cfRule>
    <cfRule type="expression" dxfId="44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57EA6904-5209-4BB9-A1B0-4538AB1EC6C1}">
      <formula1>0</formula1>
      <formula2>40</formula2>
    </dataValidation>
    <dataValidation type="list" allowBlank="1" showInputMessage="1" showErrorMessage="1" sqref="D11" xr:uid="{CBFD9D7E-EECC-42ED-B53A-A4F8D8D4E5EF}">
      <formula1>$J$10:$J$15</formula1>
    </dataValidation>
    <dataValidation operator="greaterThan" allowBlank="1" showInputMessage="1" showErrorMessage="1" sqref="D8" xr:uid="{36A16A1B-0767-47F7-9139-1DE2CF2671E0}"/>
    <dataValidation type="date" operator="greaterThan" allowBlank="1" showInputMessage="1" showErrorMessage="1" sqref="D12" xr:uid="{B71B8A5E-B526-46AE-BC67-5AB52DAB1626}">
      <formula1>1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04051-8F0C-4651-AB57-6932101DD91B}">
  <dimension ref="A1:H264"/>
  <sheetViews>
    <sheetView workbookViewId="0">
      <selection activeCell="M16" sqref="M16"/>
    </sheetView>
  </sheetViews>
  <sheetFormatPr defaultRowHeight="14.4"/>
  <cols>
    <col min="2" max="10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Calculator'!C76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43" priority="1" stopIfTrue="1">
      <formula>IF($C25="",1,0)</formula>
    </cfRule>
    <cfRule type="expression" dxfId="42" priority="2" stopIfTrue="1">
      <formula>IF($H25&lt;=0,1,0)</formula>
    </cfRule>
  </conditionalFormatting>
  <conditionalFormatting sqref="H25:H264">
    <cfRule type="expression" dxfId="41" priority="3" stopIfTrue="1">
      <formula>IF($C25="",1,0)</formula>
    </cfRule>
    <cfRule type="expression" dxfId="40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49BD169A-5326-49E7-BDC7-AF7E0014E761}">
      <formula1>0</formula1>
      <formula2>40</formula2>
    </dataValidation>
    <dataValidation type="list" allowBlank="1" showInputMessage="1" showErrorMessage="1" sqref="D11" xr:uid="{0D6E609B-3F9A-4508-9014-D2E90139243E}">
      <formula1>$J$10:$J$15</formula1>
    </dataValidation>
    <dataValidation operator="greaterThan" allowBlank="1" showInputMessage="1" showErrorMessage="1" sqref="D8" xr:uid="{E812C682-BE91-40E2-8231-41FE6D3AF69D}"/>
    <dataValidation type="date" operator="greaterThan" allowBlank="1" showInputMessage="1" showErrorMessage="1" sqref="D12" xr:uid="{BB652C14-FD26-4118-B7A4-86861CE66E2E}">
      <formula1>1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64FF2-CF67-4741-AC86-F9D785BE29C1}">
  <dimension ref="A1:H264"/>
  <sheetViews>
    <sheetView workbookViewId="0">
      <selection activeCell="M16" sqref="M16"/>
    </sheetView>
  </sheetViews>
  <sheetFormatPr defaultRowHeight="14.4"/>
  <cols>
    <col min="2" max="8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Calculator'!C80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39" priority="1" stopIfTrue="1">
      <formula>IF($C25="",1,0)</formula>
    </cfRule>
    <cfRule type="expression" dxfId="38" priority="2" stopIfTrue="1">
      <formula>IF($H25&lt;=0,1,0)</formula>
    </cfRule>
  </conditionalFormatting>
  <conditionalFormatting sqref="H25:H264">
    <cfRule type="expression" dxfId="37" priority="3" stopIfTrue="1">
      <formula>IF($C25="",1,0)</formula>
    </cfRule>
    <cfRule type="expression" dxfId="36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D20BB5CA-8E00-444A-9A42-A7BC3311F99D}">
      <formula1>0</formula1>
      <formula2>40</formula2>
    </dataValidation>
    <dataValidation type="list" allowBlank="1" showInputMessage="1" showErrorMessage="1" sqref="D11" xr:uid="{E29118FD-9504-44F2-BFD9-41AFB7214F20}">
      <formula1>$J$10:$J$15</formula1>
    </dataValidation>
    <dataValidation operator="greaterThan" allowBlank="1" showInputMessage="1" showErrorMessage="1" sqref="D8" xr:uid="{268309A9-1CA5-41B1-A9AB-D1A3BE8D35BB}"/>
    <dataValidation type="date" operator="greaterThan" allowBlank="1" showInputMessage="1" showErrorMessage="1" sqref="D12" xr:uid="{63D77B59-2948-4423-8E4A-EA678306DDBB}">
      <formula1>1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85756-5B54-437B-B9FD-1A51A4F6F34C}">
  <dimension ref="A1:H264"/>
  <sheetViews>
    <sheetView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Calculator'!C81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35" priority="1" stopIfTrue="1">
      <formula>IF($C25="",1,0)</formula>
    </cfRule>
    <cfRule type="expression" dxfId="34" priority="2" stopIfTrue="1">
      <formula>IF($H25&lt;=0,1,0)</formula>
    </cfRule>
  </conditionalFormatting>
  <conditionalFormatting sqref="H25:H264">
    <cfRule type="expression" dxfId="33" priority="3" stopIfTrue="1">
      <formula>IF($C25="",1,0)</formula>
    </cfRule>
    <cfRule type="expression" dxfId="32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9B248726-CC9E-423F-A3FB-4934AF6BD659}">
      <formula1>0</formula1>
      <formula2>40</formula2>
    </dataValidation>
    <dataValidation type="list" allowBlank="1" showInputMessage="1" showErrorMessage="1" sqref="D11" xr:uid="{933DD6B6-D393-4243-B55F-99F72C9BF890}">
      <formula1>$J$10:$J$15</formula1>
    </dataValidation>
    <dataValidation operator="greaterThan" allowBlank="1" showInputMessage="1" showErrorMessage="1" sqref="D8" xr:uid="{294AAFDF-80E1-44A9-928A-8EC01E11A798}"/>
    <dataValidation type="date" operator="greaterThan" allowBlank="1" showInputMessage="1" showErrorMessage="1" sqref="D12" xr:uid="{BA7CFFD1-C8F3-40CE-B4F5-99713AEC3552}">
      <formula1>1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3ABE9-53C5-40BC-84AC-217A612BB3CC}">
  <dimension ref="A1:H264"/>
  <sheetViews>
    <sheetView workbookViewId="0">
      <selection activeCell="M16" sqref="M16"/>
    </sheetView>
  </sheetViews>
  <sheetFormatPr defaultRowHeight="14.4"/>
  <cols>
    <col min="2" max="10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Calculator'!C82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31" priority="1" stopIfTrue="1">
      <formula>IF($C25="",1,0)</formula>
    </cfRule>
    <cfRule type="expression" dxfId="30" priority="2" stopIfTrue="1">
      <formula>IF($H25&lt;=0,1,0)</formula>
    </cfRule>
  </conditionalFormatting>
  <conditionalFormatting sqref="H25:H264">
    <cfRule type="expression" dxfId="29" priority="3" stopIfTrue="1">
      <formula>IF($C25="",1,0)</formula>
    </cfRule>
    <cfRule type="expression" dxfId="28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1AADB970-3164-449D-9268-C1ECF21D5FCF}">
      <formula1>0</formula1>
      <formula2>40</formula2>
    </dataValidation>
    <dataValidation type="list" allowBlank="1" showInputMessage="1" showErrorMessage="1" sqref="D11" xr:uid="{78F6DEDB-A23C-4A5D-98BC-7865F721D087}">
      <formula1>$J$10:$J$15</formula1>
    </dataValidation>
    <dataValidation operator="greaterThan" allowBlank="1" showInputMessage="1" showErrorMessage="1" sqref="D8" xr:uid="{0ABD13BA-5A44-4823-919A-2D583C729A33}"/>
    <dataValidation type="date" operator="greaterThan" allowBlank="1" showInputMessage="1" showErrorMessage="1" sqref="D12" xr:uid="{67DF5003-F76E-4004-81F5-08214B0FCE70}">
      <formula1>1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1131-815C-4373-A279-83933BEB1730}">
  <dimension ref="A1:H264"/>
  <sheetViews>
    <sheetView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Calculator'!C86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27" priority="1" stopIfTrue="1">
      <formula>IF($C25="",1,0)</formula>
    </cfRule>
    <cfRule type="expression" dxfId="26" priority="2" stopIfTrue="1">
      <formula>IF($H25&lt;=0,1,0)</formula>
    </cfRule>
  </conditionalFormatting>
  <conditionalFormatting sqref="H25:H264">
    <cfRule type="expression" dxfId="25" priority="3" stopIfTrue="1">
      <formula>IF($C25="",1,0)</formula>
    </cfRule>
    <cfRule type="expression" dxfId="24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D1B0D676-8BFB-4947-8F27-1478F7FE42C8}">
      <formula1>0</formula1>
      <formula2>40</formula2>
    </dataValidation>
    <dataValidation type="list" allowBlank="1" showInputMessage="1" showErrorMessage="1" sqref="D11" xr:uid="{C6640D62-27FB-48BF-B191-90A8AC357A97}">
      <formula1>$J$10:$J$15</formula1>
    </dataValidation>
    <dataValidation operator="greaterThan" allowBlank="1" showInputMessage="1" showErrorMessage="1" sqref="D8" xr:uid="{6B03641D-3082-4DAE-BF48-418AAF0C8D06}"/>
    <dataValidation type="date" operator="greaterThan" allowBlank="1" showInputMessage="1" showErrorMessage="1" sqref="D12" xr:uid="{FAAAD87E-F051-44A2-869D-B79D1FE9D8D8}">
      <formula1>1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4273D-4573-40DB-9984-2D6452EBC94D}">
  <dimension ref="A1:H264"/>
  <sheetViews>
    <sheetView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Calculator'!C87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23" priority="1" stopIfTrue="1">
      <formula>IF($C25="",1,0)</formula>
    </cfRule>
    <cfRule type="expression" dxfId="22" priority="2" stopIfTrue="1">
      <formula>IF($H25&lt;=0,1,0)</formula>
    </cfRule>
  </conditionalFormatting>
  <conditionalFormatting sqref="H25:H264">
    <cfRule type="expression" dxfId="21" priority="3" stopIfTrue="1">
      <formula>IF($C25="",1,0)</formula>
    </cfRule>
    <cfRule type="expression" dxfId="20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AADDCA4D-0340-413F-8BB3-DCF5E2A09253}">
      <formula1>0</formula1>
      <formula2>40</formula2>
    </dataValidation>
    <dataValidation type="list" allowBlank="1" showInputMessage="1" showErrorMessage="1" sqref="D11" xr:uid="{28AB79A7-16F1-4F96-A026-A601EC44A5B0}">
      <formula1>$J$10:$J$15</formula1>
    </dataValidation>
    <dataValidation operator="greaterThan" allowBlank="1" showInputMessage="1" showErrorMessage="1" sqref="D8" xr:uid="{F4AB4424-AB6E-44CE-BCE1-58C9F6111667}"/>
    <dataValidation type="date" operator="greaterThan" allowBlank="1" showInputMessage="1" showErrorMessage="1" sqref="D12" xr:uid="{9295977C-3656-47E0-A39B-61D88B9F7CEB}">
      <formula1>1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06E1-1211-4E94-9885-68DD66C450EA}">
  <dimension ref="A1:H264"/>
  <sheetViews>
    <sheetView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Calculator'!C91+'Debt Payment Calculator'!E91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8.7499999999999994E-2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f>7-'Debt Payment Calculator'!D91</f>
        <v>7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19" priority="1" stopIfTrue="1">
      <formula>IF($C25="",1,0)</formula>
    </cfRule>
    <cfRule type="expression" dxfId="18" priority="2" stopIfTrue="1">
      <formula>IF($H25&lt;=0,1,0)</formula>
    </cfRule>
  </conditionalFormatting>
  <conditionalFormatting sqref="H25:H264">
    <cfRule type="expression" dxfId="17" priority="3" stopIfTrue="1">
      <formula>IF($C25="",1,0)</formula>
    </cfRule>
    <cfRule type="expression" dxfId="16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56D671FC-B929-413F-9DD8-146AD9022996}">
      <formula1>0</formula1>
      <formula2>40</formula2>
    </dataValidation>
    <dataValidation type="list" allowBlank="1" showInputMessage="1" showErrorMessage="1" sqref="D11" xr:uid="{F63CA5E4-6B47-4707-9405-814D46CFBA8F}">
      <formula1>$J$10:$J$15</formula1>
    </dataValidation>
    <dataValidation operator="greaterThan" allowBlank="1" showInputMessage="1" showErrorMessage="1" sqref="D8" xr:uid="{AA0A0F1B-2463-4051-AD61-F79B5D6EC4EB}"/>
    <dataValidation type="date" operator="greaterThan" allowBlank="1" showInputMessage="1" showErrorMessage="1" sqref="D12" xr:uid="{3130BA5A-3CEB-48CA-80C5-29ACC28FBAAB}">
      <formula1>1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A82F-CB76-4502-86D2-9C7482346DB8}">
  <dimension ref="A1:H264"/>
  <sheetViews>
    <sheetView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Calculator'!C92+'Debt Payment Calculator'!E92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8.7499999999999994E-2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f>7-'Debt Payment Calculator'!D92</f>
        <v>7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15" priority="1" stopIfTrue="1">
      <formula>IF($C25="",1,0)</formula>
    </cfRule>
    <cfRule type="expression" dxfId="14" priority="2" stopIfTrue="1">
      <formula>IF($H25&lt;=0,1,0)</formula>
    </cfRule>
  </conditionalFormatting>
  <conditionalFormatting sqref="H25:H264">
    <cfRule type="expression" dxfId="13" priority="3" stopIfTrue="1">
      <formula>IF($C25="",1,0)</formula>
    </cfRule>
    <cfRule type="expression" dxfId="12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D10FC5AB-0BDD-4733-B54D-9771F83D7A02}">
      <formula1>0</formula1>
      <formula2>40</formula2>
    </dataValidation>
    <dataValidation type="list" allowBlank="1" showInputMessage="1" showErrorMessage="1" sqref="D11" xr:uid="{90A29BCB-F26C-4A0B-9C15-1769A841BFA0}">
      <formula1>$J$10:$J$15</formula1>
    </dataValidation>
    <dataValidation operator="greaterThan" allowBlank="1" showInputMessage="1" showErrorMessage="1" sqref="D8" xr:uid="{97749E1E-321E-42FC-872B-A42C9A7528E9}"/>
    <dataValidation type="date" operator="greaterThan" allowBlank="1" showInputMessage="1" showErrorMessage="1" sqref="D12" xr:uid="{62C46338-B4E1-4B07-B679-0CAC8257275F}">
      <formula1>1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38A10-8F95-44D6-9A01-5C0E8AAEBDD3}">
  <dimension ref="A1:H264"/>
  <sheetViews>
    <sheetView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Calculator'!C93+'Debt Payment Calculator'!E93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8.7499999999999994E-2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f>7-'Debt Payment Calculator'!D93</f>
        <v>7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11" priority="1" stopIfTrue="1">
      <formula>IF($C25="",1,0)</formula>
    </cfRule>
    <cfRule type="expression" dxfId="10" priority="2" stopIfTrue="1">
      <formula>IF($H25&lt;=0,1,0)</formula>
    </cfRule>
  </conditionalFormatting>
  <conditionalFormatting sqref="H25:H264">
    <cfRule type="expression" dxfId="9" priority="3" stopIfTrue="1">
      <formula>IF($C25="",1,0)</formula>
    </cfRule>
    <cfRule type="expression" dxfId="8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3327B174-1BAE-4A27-9506-5C2A15168287}">
      <formula1>0</formula1>
      <formula2>40</formula2>
    </dataValidation>
    <dataValidation type="list" allowBlank="1" showInputMessage="1" showErrorMessage="1" sqref="D11" xr:uid="{A5B3A359-CEF3-4A56-B592-496AC97C1DCA}">
      <formula1>$J$10:$J$15</formula1>
    </dataValidation>
    <dataValidation operator="greaterThan" allowBlank="1" showInputMessage="1" showErrorMessage="1" sqref="D8" xr:uid="{FF4F395A-D4AD-4B7A-A801-108E825A29BC}"/>
    <dataValidation type="date" operator="greaterThan" allowBlank="1" showInputMessage="1" showErrorMessage="1" sqref="D12" xr:uid="{B2B9C665-6BFE-4E79-A97D-E1ED90414BDD}">
      <formula1>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6D4E9-D67A-4FC1-B2F4-18C2D23EEEFF}">
  <dimension ref="A1:H264"/>
  <sheetViews>
    <sheetView workbookViewId="0">
      <selection activeCell="M16" sqref="M16"/>
    </sheetView>
  </sheetViews>
  <sheetFormatPr defaultRowHeight="14.4"/>
  <cols>
    <col min="2" max="2" width="8.44140625" customWidth="1"/>
    <col min="3" max="3" width="21" customWidth="1"/>
    <col min="4" max="4" width="17.6640625" customWidth="1"/>
    <col min="5" max="5" width="20.6640625" customWidth="1"/>
    <col min="6" max="6" width="17.6640625" customWidth="1"/>
    <col min="7" max="7" width="13.77734375" customWidth="1"/>
    <col min="8" max="8" width="19.218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Calculator'!C64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IF(D16="","",ROUNDUP(PMT(D9/a,D16,-D8),2))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IF(B25="","",IF(B25&lt;=$D$16,IF(a=26,DATE(YEAR(start_date),MONTH(start_date),DAY(start_date)+14*B25),IF(a=52,DATE(YEAR(start_date),MONTH(start_date),DAY(start_date)+7*B25),DATE(YEAR(start_date),MONTH(start_date)+12/$D$11,DAY(start_date)))),""))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ROUND(H24*$D$9/a,2)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IF(B26="","",IF(B26&lt;=$D$16,IF(a=26,DATE(YEAR(start_date),MONTH(start_date),DAY(start_date)+14*B26),IF(a=52,DATE(YEAR(start_date),MONTH(start_date),DAY(start_date)+7*B26),DATE(YEAR(start_date),MONTH(start_date)+B26*12/$D$11,DAY(start_date)))),""))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IF(C26="","",ROUND(H25*$D$9/a,2))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IF(C27="","",ROUND(H26*$D$9/a,2))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IF(C28="","",ROUND(H27*$D$9/a,2))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IF(C29="","",ROUND(H28*$D$9/a,2))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IF(B90="","",IF(B90&lt;=$D$16,IF(a=26,DATE(YEAR(start_date),MONTH(start_date),DAY(start_date)+14*B90),IF(a=52,DATE(YEAR(start_date),MONTH(start_date),DAY(start_date)+7*B90),DATE(YEAR(start_date),MONTH(start_date)+B90*12/$D$11,DAY(start_date)))),""))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IF(C93="","",ROUND(H92*$D$9/a,2))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IF(B154="","",IF(B154&lt;=$D$16,IF(a=26,DATE(YEAR(start_date),MONTH(start_date),DAY(start_date)+14*B154),IF(a=52,DATE(YEAR(start_date),MONTH(start_date),DAY(start_date)+7*B154),DATE(YEAR(start_date),MONTH(start_date)+B154*12/$D$11,DAY(start_date)))),""))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IF(C157="","",ROUND(H156*$D$9/a,2))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IF(B218="","",IF(B218&lt;=$D$16,IF(a=26,DATE(YEAR(start_date),MONTH(start_date),DAY(start_date)+14*B218),IF(a=52,DATE(YEAR(start_date),MONTH(start_date),DAY(start_date)+7*B218),DATE(YEAR(start_date),MONTH(start_date)+B218*12/$D$11,DAY(start_date)))),""))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IF(C221="","",ROUND(H220*$D$9/a,2))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79" priority="1" stopIfTrue="1">
      <formula>IF($C25="",1,0)</formula>
    </cfRule>
    <cfRule type="expression" dxfId="78" priority="2" stopIfTrue="1">
      <formula>IF($H25&lt;=0,1,0)</formula>
    </cfRule>
  </conditionalFormatting>
  <conditionalFormatting sqref="H25:H264">
    <cfRule type="expression" dxfId="77" priority="3" stopIfTrue="1">
      <formula>IF($C25="",1,0)</formula>
    </cfRule>
    <cfRule type="expression" dxfId="76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0B09E184-A951-4A16-8C86-052B56F910B2}">
      <formula1>0</formula1>
      <formula2>40</formula2>
    </dataValidation>
    <dataValidation type="list" allowBlank="1" showInputMessage="1" showErrorMessage="1" sqref="D11" xr:uid="{D6EDCC8B-04A9-4A61-8EF7-CCE19FC29884}">
      <formula1>$J$10:$J$15</formula1>
    </dataValidation>
    <dataValidation operator="greaterThan" allowBlank="1" showInputMessage="1" showErrorMessage="1" sqref="D8" xr:uid="{0811633E-4382-4969-86B9-D72063222A87}"/>
    <dataValidation type="date" operator="greaterThan" allowBlank="1" showInputMessage="1" showErrorMessage="1" sqref="D12" xr:uid="{C90431DE-D839-4C48-8BA0-2B3ED0EB142A}">
      <formula1>1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6DB7F-6546-497A-BC49-1AD8B45C75A2}">
  <dimension ref="A1:H264"/>
  <sheetViews>
    <sheetView topLeftCell="A4"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Calculator'!C97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8.7499999999999994E-2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f>30-'Debt Payment Calculator'!D97</f>
        <v>30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7" priority="1" stopIfTrue="1">
      <formula>IF($C25="",1,0)</formula>
    </cfRule>
    <cfRule type="expression" dxfId="6" priority="2" stopIfTrue="1">
      <formula>IF($H25&lt;=0,1,0)</formula>
    </cfRule>
  </conditionalFormatting>
  <conditionalFormatting sqref="H25:H264">
    <cfRule type="expression" dxfId="5" priority="3" stopIfTrue="1">
      <formula>IF($C25="",1,0)</formula>
    </cfRule>
    <cfRule type="expression" dxfId="4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08B601B4-52C5-47AD-AAC9-ACAFCCCB974C}">
      <formula1>0</formula1>
      <formula2>40</formula2>
    </dataValidation>
    <dataValidation type="list" allowBlank="1" showInputMessage="1" showErrorMessage="1" sqref="D11" xr:uid="{8DA7266A-68BC-4DD8-85CE-1A753A8F7052}">
      <formula1>$J$10:$J$15</formula1>
    </dataValidation>
    <dataValidation operator="greaterThan" allowBlank="1" showInputMessage="1" showErrorMessage="1" sqref="D8" xr:uid="{AA29D6A1-ED5A-45D8-9525-91F5F91A203B}"/>
    <dataValidation type="date" operator="greaterThan" allowBlank="1" showInputMessage="1" showErrorMessage="1" sqref="D12" xr:uid="{0A0BBABF-2B1C-4295-9F3A-3CFE1CE53AC0}">
      <formula1>1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F1458-8602-4996-BB39-3FD821F01880}">
  <dimension ref="A1:H264"/>
  <sheetViews>
    <sheetView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Calculator'!C98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8.7499999999999994E-2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f>30-'Debt Payment Calculator'!D98</f>
        <v>30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3" priority="1" stopIfTrue="1">
      <formula>IF($C25="",1,0)</formula>
    </cfRule>
    <cfRule type="expression" dxfId="2" priority="2" stopIfTrue="1">
      <formula>IF($H25&lt;=0,1,0)</formula>
    </cfRule>
  </conditionalFormatting>
  <conditionalFormatting sqref="H25:H264">
    <cfRule type="expression" dxfId="1" priority="3" stopIfTrue="1">
      <formula>IF($C25="",1,0)</formula>
    </cfRule>
    <cfRule type="expression" dxfId="0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4DD03DE8-7C4A-49D8-B165-C9247BC44517}">
      <formula1>0</formula1>
      <formula2>40</formula2>
    </dataValidation>
    <dataValidation type="list" allowBlank="1" showInputMessage="1" showErrorMessage="1" sqref="D11" xr:uid="{9618FF04-3807-44B9-BF15-85F00CBE6160}">
      <formula1>$J$10:$J$15</formula1>
    </dataValidation>
    <dataValidation operator="greaterThan" allowBlank="1" showInputMessage="1" showErrorMessage="1" sqref="D8" xr:uid="{863A5C11-3C0A-4910-A7AF-1B5A1EC2BED8}"/>
    <dataValidation type="date" operator="greaterThan" allowBlank="1" showInputMessage="1" showErrorMessage="1" sqref="D12" xr:uid="{723A5322-8D65-40CF-9EAF-D243D9571B0C}">
      <formula1>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F901-352D-4BDC-B1F8-A579FD5CBD64}">
  <dimension ref="A1:H264"/>
  <sheetViews>
    <sheetView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Calculator'!C65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75" priority="1" stopIfTrue="1">
      <formula>IF($C25="",1,0)</formula>
    </cfRule>
    <cfRule type="expression" dxfId="74" priority="2" stopIfTrue="1">
      <formula>IF($H25&lt;=0,1,0)</formula>
    </cfRule>
  </conditionalFormatting>
  <conditionalFormatting sqref="H25:H264">
    <cfRule type="expression" dxfId="73" priority="3" stopIfTrue="1">
      <formula>IF($C25="",1,0)</formula>
    </cfRule>
    <cfRule type="expression" dxfId="72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C291E816-1625-4DDE-86AD-B7FC5A2028F4}">
      <formula1>0</formula1>
      <formula2>40</formula2>
    </dataValidation>
    <dataValidation type="list" allowBlank="1" showInputMessage="1" showErrorMessage="1" sqref="D11" xr:uid="{721EBC06-62F9-4394-B846-001ED489EC09}">
      <formula1>$J$10:$J$15</formula1>
    </dataValidation>
    <dataValidation operator="greaterThan" allowBlank="1" showInputMessage="1" showErrorMessage="1" sqref="D8" xr:uid="{45B16BEC-CFC1-46D6-9E3D-3FD49CED8385}"/>
    <dataValidation type="date" operator="greaterThan" allowBlank="1" showInputMessage="1" showErrorMessage="1" sqref="D12" xr:uid="{B6888A93-78D1-4E32-9E06-C3C21EB7843F}">
      <formula1>1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6F731-9A1B-4A48-97A6-67F49102E24F}">
  <dimension ref="A1:H264"/>
  <sheetViews>
    <sheetView topLeftCell="A7" workbookViewId="0">
      <selection activeCell="M16" sqref="M16"/>
    </sheetView>
  </sheetViews>
  <sheetFormatPr defaultRowHeight="14.4"/>
  <cols>
    <col min="2" max="8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Calculator'!C66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71" priority="1" stopIfTrue="1">
      <formula>IF($C25="",1,0)</formula>
    </cfRule>
    <cfRule type="expression" dxfId="70" priority="2" stopIfTrue="1">
      <formula>IF($H25&lt;=0,1,0)</formula>
    </cfRule>
  </conditionalFormatting>
  <conditionalFormatting sqref="H25:H264">
    <cfRule type="expression" dxfId="69" priority="3" stopIfTrue="1">
      <formula>IF($C25="",1,0)</formula>
    </cfRule>
    <cfRule type="expression" dxfId="68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91F1475C-2379-46E9-8965-41FA08C0AE30}">
      <formula1>0</formula1>
      <formula2>40</formula2>
    </dataValidation>
    <dataValidation type="list" allowBlank="1" showInputMessage="1" showErrorMessage="1" sqref="D11" xr:uid="{4A1C42A0-E241-449B-B5E0-CD699CC0119A}">
      <formula1>$J$10:$J$15</formula1>
    </dataValidation>
    <dataValidation operator="greaterThan" allowBlank="1" showInputMessage="1" showErrorMessage="1" sqref="D8" xr:uid="{4287C5BA-BA85-404B-A2D6-6F1AC58B0A7F}"/>
    <dataValidation type="date" operator="greaterThan" allowBlank="1" showInputMessage="1" showErrorMessage="1" sqref="D12" xr:uid="{C78AC576-7EA8-46C7-BF4F-B6756C636792}">
      <formula1>1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8F679-8AF9-4A24-B532-6451F289C9BD}">
  <dimension ref="A1:H264"/>
  <sheetViews>
    <sheetView topLeftCell="A4" workbookViewId="0">
      <selection activeCell="K16" sqref="K16"/>
    </sheetView>
  </sheetViews>
  <sheetFormatPr defaultRowHeight="14.4"/>
  <cols>
    <col min="2" max="8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Calculator'!C67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67" priority="1" stopIfTrue="1">
      <formula>IF($C25="",1,0)</formula>
    </cfRule>
    <cfRule type="expression" dxfId="66" priority="2" stopIfTrue="1">
      <formula>IF($H25&lt;=0,1,0)</formula>
    </cfRule>
  </conditionalFormatting>
  <conditionalFormatting sqref="H25:H264">
    <cfRule type="expression" dxfId="65" priority="3" stopIfTrue="1">
      <formula>IF($C25="",1,0)</formula>
    </cfRule>
    <cfRule type="expression" dxfId="64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97EEF789-2100-4AEE-8903-5DF0C6A2673C}">
      <formula1>0</formula1>
      <formula2>40</formula2>
    </dataValidation>
    <dataValidation type="list" allowBlank="1" showInputMessage="1" showErrorMessage="1" sqref="D11" xr:uid="{226D9112-CE04-4280-9EE5-94D0AC537672}">
      <formula1>$J$10:$J$15</formula1>
    </dataValidation>
    <dataValidation operator="greaterThan" allowBlank="1" showInputMessage="1" showErrorMessage="1" sqref="D8" xr:uid="{3F7CB14B-F97E-4795-8B38-290B3D75807A}"/>
    <dataValidation type="date" operator="greaterThan" allowBlank="1" showInputMessage="1" showErrorMessage="1" sqref="D12" xr:uid="{B22377C7-9F81-4D88-B784-982BB8289F88}">
      <formula1>1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E707D-C62B-4382-8E23-189F86B97587}">
  <dimension ref="A1:H264"/>
  <sheetViews>
    <sheetView topLeftCell="A4" workbookViewId="0">
      <selection activeCell="M16" sqref="M16"/>
    </sheetView>
  </sheetViews>
  <sheetFormatPr defaultRowHeight="14.4"/>
  <cols>
    <col min="2" max="10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Calculator'!C68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63" priority="1" stopIfTrue="1">
      <formula>IF($C25="",1,0)</formula>
    </cfRule>
    <cfRule type="expression" dxfId="62" priority="2" stopIfTrue="1">
      <formula>IF($H25&lt;=0,1,0)</formula>
    </cfRule>
  </conditionalFormatting>
  <conditionalFormatting sqref="H25:H264">
    <cfRule type="expression" dxfId="61" priority="3" stopIfTrue="1">
      <formula>IF($C25="",1,0)</formula>
    </cfRule>
    <cfRule type="expression" dxfId="60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BBC20854-9EB0-4DEB-82BB-D2A16E12B560}">
      <formula1>0</formula1>
      <formula2>40</formula2>
    </dataValidation>
    <dataValidation type="list" allowBlank="1" showInputMessage="1" showErrorMessage="1" sqref="D11" xr:uid="{276D5B1F-B6F7-4EFC-AA87-ED77D640DE82}">
      <formula1>$J$10:$J$15</formula1>
    </dataValidation>
    <dataValidation operator="greaterThan" allowBlank="1" showInputMessage="1" showErrorMessage="1" sqref="D8" xr:uid="{5B789165-54D1-4F89-9520-EF0C12B3AA23}"/>
    <dataValidation type="date" operator="greaterThan" allowBlank="1" showInputMessage="1" showErrorMessage="1" sqref="D12" xr:uid="{3846C06E-8D27-445A-8A4B-D6FB6628503B}">
      <formula1>1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1ECA0-D1A5-433E-BDC3-44FDC04BCDA7}">
  <dimension ref="A1:H264"/>
  <sheetViews>
    <sheetView workbookViewId="0">
      <selection activeCell="J14" sqref="J14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Calculator'!C72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59" priority="1" stopIfTrue="1">
      <formula>IF($C25="",1,0)</formula>
    </cfRule>
    <cfRule type="expression" dxfId="58" priority="2" stopIfTrue="1">
      <formula>IF($H25&lt;=0,1,0)</formula>
    </cfRule>
  </conditionalFormatting>
  <conditionalFormatting sqref="H25:H264">
    <cfRule type="expression" dxfId="57" priority="3" stopIfTrue="1">
      <formula>IF($C25="",1,0)</formula>
    </cfRule>
    <cfRule type="expression" dxfId="56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D5FFB347-7994-4876-BD81-D515CB50C6E8}">
      <formula1>0</formula1>
      <formula2>40</formula2>
    </dataValidation>
    <dataValidation type="list" allowBlank="1" showInputMessage="1" showErrorMessage="1" sqref="D11" xr:uid="{56E33617-450E-4AE1-94DE-94E8957D9EE3}">
      <formula1>$J$10:$J$15</formula1>
    </dataValidation>
    <dataValidation operator="greaterThan" allowBlank="1" showInputMessage="1" showErrorMessage="1" sqref="D8" xr:uid="{9BAA991D-36AA-43EA-9AB8-B6FC332D82F9}"/>
    <dataValidation type="date" operator="greaterThan" allowBlank="1" showInputMessage="1" showErrorMessage="1" sqref="D12" xr:uid="{B47F844E-E936-4E9D-B63D-985C6A14C092}">
      <formula1>1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A1228-FA43-4785-81D7-507DB728C88B}">
  <dimension ref="A1:H264"/>
  <sheetViews>
    <sheetView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Calculator'!C73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55" priority="1" stopIfTrue="1">
      <formula>IF($C25="",1,0)</formula>
    </cfRule>
    <cfRule type="expression" dxfId="54" priority="2" stopIfTrue="1">
      <formula>IF($H25&lt;=0,1,0)</formula>
    </cfRule>
  </conditionalFormatting>
  <conditionalFormatting sqref="H25:H264">
    <cfRule type="expression" dxfId="53" priority="3" stopIfTrue="1">
      <formula>IF($C25="",1,0)</formula>
    </cfRule>
    <cfRule type="expression" dxfId="52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162D67ED-D673-4676-871A-E8E11CC5BE4F}">
      <formula1>0</formula1>
      <formula2>40</formula2>
    </dataValidation>
    <dataValidation type="list" allowBlank="1" showInputMessage="1" showErrorMessage="1" sqref="D11" xr:uid="{A4659D06-392F-4970-A51E-55BF02C24F0E}">
      <formula1>$J$10:$J$15</formula1>
    </dataValidation>
    <dataValidation operator="greaterThan" allowBlank="1" showInputMessage="1" showErrorMessage="1" sqref="D8" xr:uid="{25A1E710-DBA4-4892-A59F-1ACBDD9B84BA}"/>
    <dataValidation type="date" operator="greaterThan" allowBlank="1" showInputMessage="1" showErrorMessage="1" sqref="D12" xr:uid="{449B70CF-0A03-4ED7-8C1E-A54C591D5DE3}">
      <formula1>1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A1B6-9DF1-4F6F-86C7-9A0D53BB0A1A}">
  <dimension ref="A1:H264"/>
  <sheetViews>
    <sheetView workbookViewId="0">
      <selection activeCell="M16" sqref="M16"/>
    </sheetView>
  </sheetViews>
  <sheetFormatPr defaultRowHeight="14.4"/>
  <cols>
    <col min="2" max="9" width="15.77734375" customWidth="1"/>
  </cols>
  <sheetData>
    <row r="1" spans="1:8" ht="29.4">
      <c r="A1" s="1"/>
      <c r="B1" s="120" t="s">
        <v>8</v>
      </c>
      <c r="C1" s="120"/>
      <c r="D1" s="120"/>
      <c r="E1" s="120"/>
      <c r="F1" s="120"/>
      <c r="G1" s="120"/>
      <c r="H1" s="120"/>
    </row>
    <row r="2" spans="1:8">
      <c r="A2" s="1"/>
      <c r="B2" s="2"/>
      <c r="C2" s="2"/>
      <c r="D2" s="2"/>
      <c r="E2" s="3"/>
      <c r="F2" s="3"/>
      <c r="G2" s="3"/>
      <c r="H2" s="3"/>
    </row>
    <row r="3" spans="1:8">
      <c r="A3" s="1"/>
      <c r="B3" s="4"/>
      <c r="C3" s="4"/>
      <c r="D3" s="4"/>
      <c r="E3" s="5"/>
      <c r="F3" s="5"/>
      <c r="G3" s="5"/>
      <c r="H3" s="5"/>
    </row>
    <row r="4" spans="1:8">
      <c r="A4" s="1"/>
      <c r="B4" s="4"/>
      <c r="C4" s="4"/>
      <c r="D4" s="4"/>
      <c r="E4" s="5"/>
      <c r="F4" s="5"/>
      <c r="G4" s="5"/>
      <c r="H4" s="5"/>
    </row>
    <row r="5" spans="1:8">
      <c r="A5" s="1"/>
      <c r="B5" s="121"/>
      <c r="C5" s="121"/>
      <c r="D5" s="121"/>
      <c r="E5" s="5"/>
      <c r="F5" s="5"/>
      <c r="G5" s="5"/>
      <c r="H5" s="5"/>
    </row>
    <row r="6" spans="1:8" ht="15" thickBot="1">
      <c r="A6" s="1"/>
      <c r="B6" s="6"/>
      <c r="C6" s="7"/>
      <c r="D6" s="8"/>
      <c r="E6" s="8"/>
      <c r="F6" s="8"/>
      <c r="G6" s="8"/>
      <c r="H6" s="8"/>
    </row>
    <row r="7" spans="1:8" ht="15" thickBot="1">
      <c r="A7" s="1"/>
      <c r="B7" s="122" t="s">
        <v>9</v>
      </c>
      <c r="C7" s="123"/>
      <c r="D7" s="124"/>
      <c r="E7" s="125"/>
      <c r="F7" s="125"/>
      <c r="G7" s="125"/>
      <c r="H7" s="125"/>
    </row>
    <row r="8" spans="1:8">
      <c r="A8" s="1"/>
      <c r="B8" s="126" t="s">
        <v>10</v>
      </c>
      <c r="C8" s="126"/>
      <c r="D8" s="9">
        <f>'Debt Payment Calculator'!C74</f>
        <v>0</v>
      </c>
      <c r="E8" s="125"/>
      <c r="F8" s="125"/>
      <c r="G8" s="125"/>
      <c r="H8" s="125"/>
    </row>
    <row r="9" spans="1:8">
      <c r="A9" s="1"/>
      <c r="B9" s="127" t="s">
        <v>11</v>
      </c>
      <c r="C9" s="128"/>
      <c r="D9" s="10">
        <v>5.0000000000000001E-3</v>
      </c>
      <c r="E9" s="125"/>
      <c r="F9" s="125"/>
      <c r="G9" s="125"/>
      <c r="H9" s="125"/>
    </row>
    <row r="10" spans="1:8">
      <c r="A10" s="1"/>
      <c r="B10" s="127" t="s">
        <v>12</v>
      </c>
      <c r="C10" s="128"/>
      <c r="D10" s="11">
        <v>5</v>
      </c>
      <c r="E10" s="125"/>
      <c r="F10" s="125"/>
      <c r="G10" s="125"/>
      <c r="H10" s="125"/>
    </row>
    <row r="11" spans="1:8">
      <c r="A11" s="1"/>
      <c r="B11" s="127" t="s">
        <v>13</v>
      </c>
      <c r="C11" s="128"/>
      <c r="D11" s="11">
        <v>12</v>
      </c>
      <c r="E11" s="125"/>
      <c r="F11" s="125"/>
      <c r="G11" s="125"/>
      <c r="H11" s="125"/>
    </row>
    <row r="12" spans="1:8">
      <c r="A12" s="1"/>
      <c r="B12" s="127" t="s">
        <v>14</v>
      </c>
      <c r="C12" s="128"/>
      <c r="D12" s="12">
        <f>'Debt Payment Calculator'!C58</f>
        <v>43466</v>
      </c>
      <c r="E12" s="125"/>
      <c r="F12" s="125"/>
      <c r="G12" s="125"/>
      <c r="H12" s="125"/>
    </row>
    <row r="13" spans="1:8" ht="15" thickBot="1">
      <c r="A13" s="13"/>
      <c r="B13" s="14"/>
      <c r="C13" s="14"/>
      <c r="D13" s="15"/>
      <c r="E13" s="125"/>
      <c r="F13" s="125"/>
      <c r="G13" s="125"/>
      <c r="H13" s="125"/>
    </row>
    <row r="14" spans="1:8" ht="15" thickBot="1">
      <c r="A14" s="1"/>
      <c r="B14" s="122" t="s">
        <v>15</v>
      </c>
      <c r="C14" s="123"/>
      <c r="D14" s="129"/>
      <c r="E14" s="125"/>
      <c r="F14" s="125"/>
      <c r="G14" s="125"/>
      <c r="H14" s="125"/>
    </row>
    <row r="15" spans="1:8">
      <c r="A15" s="1"/>
      <c r="B15" s="16"/>
      <c r="C15" s="17" t="s">
        <v>16</v>
      </c>
      <c r="D15" s="18" t="str">
        <f>IF(D16="","",ROUNDUP(PMT(D9/payments_per_year,D16,-D8),2))</f>
        <v/>
      </c>
      <c r="E15" s="125"/>
      <c r="F15" s="125"/>
      <c r="G15" s="125"/>
      <c r="H15" s="125"/>
    </row>
    <row r="16" spans="1:8">
      <c r="A16" s="1"/>
      <c r="B16" s="16"/>
      <c r="C16" s="17" t="s">
        <v>17</v>
      </c>
      <c r="D16" s="19" t="str">
        <f>IF(D8*D9*D10*D11=0,"",D10*D11)</f>
        <v/>
      </c>
      <c r="E16" s="125"/>
      <c r="F16" s="125"/>
      <c r="G16" s="125"/>
      <c r="H16" s="125"/>
    </row>
    <row r="17" spans="1:8">
      <c r="A17" s="1"/>
      <c r="B17" s="16"/>
      <c r="C17" s="17" t="s">
        <v>18</v>
      </c>
      <c r="D17" s="19">
        <f>COUNT(B25:B2104)</f>
        <v>0</v>
      </c>
      <c r="E17" s="125"/>
      <c r="F17" s="125"/>
      <c r="G17" s="125"/>
      <c r="H17" s="125"/>
    </row>
    <row r="18" spans="1:8">
      <c r="A18" s="1"/>
      <c r="B18" s="16"/>
      <c r="C18" s="17" t="s">
        <v>19</v>
      </c>
      <c r="D18" s="20" t="str">
        <f>IF(D16="","",SUM(F25:F2104))</f>
        <v/>
      </c>
      <c r="E18" s="125"/>
      <c r="F18" s="125"/>
      <c r="G18" s="125"/>
      <c r="H18" s="125"/>
    </row>
    <row r="19" spans="1:8">
      <c r="A19" s="1"/>
      <c r="B19" s="16"/>
      <c r="C19" s="17" t="s">
        <v>20</v>
      </c>
      <c r="D19" s="21" t="str">
        <f>IF(D16="","",D18/D8)</f>
        <v/>
      </c>
      <c r="E19" s="125"/>
      <c r="F19" s="125"/>
      <c r="G19" s="125"/>
      <c r="H19" s="125"/>
    </row>
    <row r="20" spans="1:8">
      <c r="A20" s="1"/>
      <c r="B20" s="16"/>
      <c r="C20" s="17" t="s">
        <v>21</v>
      </c>
      <c r="D20" s="22" t="str">
        <f>IF(D18="","",SUMIF(B25:B2104,"&gt;0",G25:G2104))</f>
        <v/>
      </c>
      <c r="E20" s="125"/>
      <c r="F20" s="125"/>
      <c r="G20" s="125"/>
      <c r="H20" s="125"/>
    </row>
    <row r="21" spans="1:8">
      <c r="A21" s="1"/>
      <c r="B21" s="16"/>
      <c r="C21" s="17" t="s">
        <v>22</v>
      </c>
      <c r="D21" s="20" t="str">
        <f>IF(D16="","",SUM(G25:G2104,D25:D2104))</f>
        <v/>
      </c>
      <c r="E21" s="125"/>
      <c r="F21" s="125"/>
      <c r="G21" s="125"/>
      <c r="H21" s="125"/>
    </row>
    <row r="22" spans="1:8">
      <c r="A22" s="13"/>
      <c r="B22" s="14"/>
      <c r="C22" s="14"/>
      <c r="D22" s="15"/>
      <c r="E22" s="15"/>
      <c r="F22" s="15"/>
      <c r="G22" s="15"/>
      <c r="H22" s="15"/>
    </row>
    <row r="23" spans="1:8" ht="26.4">
      <c r="A23" s="23"/>
      <c r="B23" s="24" t="s">
        <v>23</v>
      </c>
      <c r="C23" s="25" t="s">
        <v>24</v>
      </c>
      <c r="D23" s="26" t="s">
        <v>25</v>
      </c>
      <c r="E23" s="26" t="s">
        <v>26</v>
      </c>
      <c r="F23" s="26" t="s">
        <v>27</v>
      </c>
      <c r="G23" s="26" t="s">
        <v>28</v>
      </c>
      <c r="H23" s="26" t="s">
        <v>7</v>
      </c>
    </row>
    <row r="24" spans="1:8">
      <c r="A24" s="23"/>
      <c r="B24" s="27"/>
      <c r="C24" s="28">
        <f>D12</f>
        <v>43466</v>
      </c>
      <c r="D24" s="29"/>
      <c r="E24" s="29"/>
      <c r="F24" s="29"/>
      <c r="G24" s="29"/>
      <c r="H24" s="30">
        <f>D8</f>
        <v>0</v>
      </c>
    </row>
    <row r="25" spans="1:8">
      <c r="A25" s="31"/>
      <c r="B25" s="32" t="str">
        <f>IF(D8*D9*D10*D11*D12=0,"",1)</f>
        <v/>
      </c>
      <c r="C25" s="33" t="str">
        <f>IF(B25="","",IF(B25&lt;=$D$16,IF(payments_per_year=26,DATE(YEAR(start_date),MONTH(start_date),DAY(start_date)+14*B25),IF(payments_per_year=52,DATE(YEAR(start_date),MONTH(start_date),DAY(start_date)+7*B25),DATE(YEAR(start_date),MONTH(start_date)+12/$D$11,DAY(start_date)))),""))</f>
        <v/>
      </c>
      <c r="D25" s="34" t="str">
        <f>IF(B25="","",$D$15)</f>
        <v/>
      </c>
      <c r="E25" s="35" t="str">
        <f>IF(B25="","",D25-F25)</f>
        <v/>
      </c>
      <c r="F25" s="35">
        <f>ROUND(H24*$D$9/payments_per_year,2)</f>
        <v>0</v>
      </c>
      <c r="G25" s="36"/>
      <c r="H25" s="35">
        <f>IF(B25="",0,ROUND(H24-E25-G25,2))</f>
        <v>0</v>
      </c>
    </row>
    <row r="26" spans="1:8">
      <c r="A26" s="31"/>
      <c r="B26" s="32" t="str">
        <f>IF(B25&lt;$D$16,IF(H25&gt;0,B25+1,""),"")</f>
        <v/>
      </c>
      <c r="C26" s="33" t="str">
        <f t="shared" ref="C26:C89" si="0">IF(B26="","",IF(B26&lt;=$D$16,IF(payments_per_year=26,DATE(YEAR(start_date),MONTH(start_date),DAY(start_date)+14*B26),IF(payments_per_year=52,DATE(YEAR(start_date),MONTH(start_date),DAY(start_date)+7*B26),DATE(YEAR(start_date),MONTH(start_date)+B26*12/$D$11,DAY(start_date)))),""))</f>
        <v/>
      </c>
      <c r="D26" s="34" t="str">
        <f>IF(C26="","",IF($D$15+F26&gt;H25,ROUND(H25+F26,2),$D$15))</f>
        <v/>
      </c>
      <c r="E26" s="35" t="str">
        <f>IF(C26="","",D26-F26)</f>
        <v/>
      </c>
      <c r="F26" s="35" t="str">
        <f>IF(C26="","",ROUND(H25*$D$9/payments_per_year,2))</f>
        <v/>
      </c>
      <c r="G26" s="36"/>
      <c r="H26" s="35">
        <f>IF(B26="",0,ROUND(H25-E26-G26,2))</f>
        <v>0</v>
      </c>
    </row>
    <row r="27" spans="1:8">
      <c r="A27" s="31"/>
      <c r="B27" s="32" t="str">
        <f>IF(B26&lt;$D$16,IF(H26&gt;0,B26+1,""),"")</f>
        <v/>
      </c>
      <c r="C27" s="33" t="str">
        <f t="shared" si="0"/>
        <v/>
      </c>
      <c r="D27" s="34" t="str">
        <f>IF(C27="","",IF($D$15+F27&gt;H26,ROUND(H26+F27,2),$D$15))</f>
        <v/>
      </c>
      <c r="E27" s="35" t="str">
        <f>IF(C27="","",D27-F27)</f>
        <v/>
      </c>
      <c r="F27" s="35" t="str">
        <f>IF(C27="","",ROUND(H26*$D$9/payments_per_year,2))</f>
        <v/>
      </c>
      <c r="G27" s="36"/>
      <c r="H27" s="35">
        <f>IF(B27="",0,ROUND(H26-E27-G27,2))</f>
        <v>0</v>
      </c>
    </row>
    <row r="28" spans="1:8">
      <c r="A28" s="31"/>
      <c r="B28" s="32" t="str">
        <f>IF(B27&lt;$D$16,IF(H27&gt;0,B27+1,""),"")</f>
        <v/>
      </c>
      <c r="C28" s="33" t="str">
        <f t="shared" si="0"/>
        <v/>
      </c>
      <c r="D28" s="34" t="str">
        <f>IF(C28="","",IF($D$15+F28&gt;H27,ROUND(H27+F28,2),$D$15))</f>
        <v/>
      </c>
      <c r="E28" s="35" t="str">
        <f>IF(C28="","",D28-F28)</f>
        <v/>
      </c>
      <c r="F28" s="35" t="str">
        <f>IF(C28="","",ROUND(H27*$D$9/payments_per_year,2))</f>
        <v/>
      </c>
      <c r="G28" s="36"/>
      <c r="H28" s="35">
        <f>IF(B28="",0,ROUND(H27-E28-G28,2))</f>
        <v>0</v>
      </c>
    </row>
    <row r="29" spans="1:8">
      <c r="A29" s="31"/>
      <c r="B29" s="32" t="str">
        <f t="shared" ref="B29:B92" si="1">IF(B28&lt;$D$16,IF(H28&gt;0,B28+1,""),"")</f>
        <v/>
      </c>
      <c r="C29" s="33" t="str">
        <f t="shared" si="0"/>
        <v/>
      </c>
      <c r="D29" s="34" t="str">
        <f t="shared" ref="D29:D92" si="2">IF(C29="","",IF($D$15+F29&gt;H28,ROUND(H28+F29,2),$D$15))</f>
        <v/>
      </c>
      <c r="E29" s="35" t="str">
        <f t="shared" ref="E29:E92" si="3">IF(C29="","",D29-F29)</f>
        <v/>
      </c>
      <c r="F29" s="35" t="str">
        <f t="shared" ref="F29:F92" si="4">IF(C29="","",ROUND(H28*$D$9/payments_per_year,2))</f>
        <v/>
      </c>
      <c r="G29" s="36"/>
      <c r="H29" s="35">
        <f t="shared" ref="H29:H92" si="5">IF(B29="",0,ROUND(H28-E29-G29,2))</f>
        <v>0</v>
      </c>
    </row>
    <row r="30" spans="1:8">
      <c r="A30" s="31"/>
      <c r="B30" s="32" t="str">
        <f t="shared" si="1"/>
        <v/>
      </c>
      <c r="C30" s="33" t="str">
        <f t="shared" si="0"/>
        <v/>
      </c>
      <c r="D30" s="34" t="str">
        <f t="shared" si="2"/>
        <v/>
      </c>
      <c r="E30" s="35" t="str">
        <f t="shared" si="3"/>
        <v/>
      </c>
      <c r="F30" s="35" t="str">
        <f t="shared" si="4"/>
        <v/>
      </c>
      <c r="G30" s="36"/>
      <c r="H30" s="35">
        <f t="shared" si="5"/>
        <v>0</v>
      </c>
    </row>
    <row r="31" spans="1:8">
      <c r="A31" s="31"/>
      <c r="B31" s="32" t="str">
        <f t="shared" si="1"/>
        <v/>
      </c>
      <c r="C31" s="33" t="str">
        <f t="shared" si="0"/>
        <v/>
      </c>
      <c r="D31" s="34" t="str">
        <f t="shared" si="2"/>
        <v/>
      </c>
      <c r="E31" s="35" t="str">
        <f t="shared" si="3"/>
        <v/>
      </c>
      <c r="F31" s="35" t="str">
        <f t="shared" si="4"/>
        <v/>
      </c>
      <c r="G31" s="36"/>
      <c r="H31" s="35">
        <f t="shared" si="5"/>
        <v>0</v>
      </c>
    </row>
    <row r="32" spans="1:8">
      <c r="A32" s="31"/>
      <c r="B32" s="32" t="str">
        <f t="shared" si="1"/>
        <v/>
      </c>
      <c r="C32" s="33" t="str">
        <f t="shared" si="0"/>
        <v/>
      </c>
      <c r="D32" s="34" t="str">
        <f t="shared" si="2"/>
        <v/>
      </c>
      <c r="E32" s="35" t="str">
        <f t="shared" si="3"/>
        <v/>
      </c>
      <c r="F32" s="35" t="str">
        <f t="shared" si="4"/>
        <v/>
      </c>
      <c r="G32" s="36"/>
      <c r="H32" s="35">
        <f t="shared" si="5"/>
        <v>0</v>
      </c>
    </row>
    <row r="33" spans="1:8">
      <c r="A33" s="31"/>
      <c r="B33" s="32" t="str">
        <f t="shared" si="1"/>
        <v/>
      </c>
      <c r="C33" s="33" t="str">
        <f t="shared" si="0"/>
        <v/>
      </c>
      <c r="D33" s="34" t="str">
        <f t="shared" si="2"/>
        <v/>
      </c>
      <c r="E33" s="35" t="str">
        <f t="shared" si="3"/>
        <v/>
      </c>
      <c r="F33" s="35" t="str">
        <f t="shared" si="4"/>
        <v/>
      </c>
      <c r="G33" s="36"/>
      <c r="H33" s="35">
        <f t="shared" si="5"/>
        <v>0</v>
      </c>
    </row>
    <row r="34" spans="1:8">
      <c r="A34" s="31"/>
      <c r="B34" s="32" t="str">
        <f t="shared" si="1"/>
        <v/>
      </c>
      <c r="C34" s="33" t="str">
        <f t="shared" si="0"/>
        <v/>
      </c>
      <c r="D34" s="34" t="str">
        <f t="shared" si="2"/>
        <v/>
      </c>
      <c r="E34" s="35" t="str">
        <f t="shared" si="3"/>
        <v/>
      </c>
      <c r="F34" s="35" t="str">
        <f t="shared" si="4"/>
        <v/>
      </c>
      <c r="G34" s="36"/>
      <c r="H34" s="35">
        <f t="shared" si="5"/>
        <v>0</v>
      </c>
    </row>
    <row r="35" spans="1:8">
      <c r="A35" s="31"/>
      <c r="B35" s="32" t="str">
        <f t="shared" si="1"/>
        <v/>
      </c>
      <c r="C35" s="33" t="str">
        <f t="shared" si="0"/>
        <v/>
      </c>
      <c r="D35" s="34" t="str">
        <f t="shared" si="2"/>
        <v/>
      </c>
      <c r="E35" s="35" t="str">
        <f t="shared" si="3"/>
        <v/>
      </c>
      <c r="F35" s="35" t="str">
        <f t="shared" si="4"/>
        <v/>
      </c>
      <c r="G35" s="36"/>
      <c r="H35" s="35">
        <f t="shared" si="5"/>
        <v>0</v>
      </c>
    </row>
    <row r="36" spans="1:8">
      <c r="A36" s="31"/>
      <c r="B36" s="32" t="str">
        <f t="shared" si="1"/>
        <v/>
      </c>
      <c r="C36" s="33" t="str">
        <f t="shared" si="0"/>
        <v/>
      </c>
      <c r="D36" s="34" t="str">
        <f t="shared" si="2"/>
        <v/>
      </c>
      <c r="E36" s="35" t="str">
        <f t="shared" si="3"/>
        <v/>
      </c>
      <c r="F36" s="35" t="str">
        <f t="shared" si="4"/>
        <v/>
      </c>
      <c r="G36" s="36"/>
      <c r="H36" s="35">
        <f t="shared" si="5"/>
        <v>0</v>
      </c>
    </row>
    <row r="37" spans="1:8">
      <c r="A37" s="31"/>
      <c r="B37" s="32" t="str">
        <f t="shared" si="1"/>
        <v/>
      </c>
      <c r="C37" s="33" t="str">
        <f t="shared" si="0"/>
        <v/>
      </c>
      <c r="D37" s="34" t="str">
        <f t="shared" si="2"/>
        <v/>
      </c>
      <c r="E37" s="35" t="str">
        <f t="shared" si="3"/>
        <v/>
      </c>
      <c r="F37" s="35" t="str">
        <f t="shared" si="4"/>
        <v/>
      </c>
      <c r="G37" s="36"/>
      <c r="H37" s="35">
        <f t="shared" si="5"/>
        <v>0</v>
      </c>
    </row>
    <row r="38" spans="1:8">
      <c r="A38" s="31"/>
      <c r="B38" s="32" t="str">
        <f t="shared" si="1"/>
        <v/>
      </c>
      <c r="C38" s="33" t="str">
        <f t="shared" si="0"/>
        <v/>
      </c>
      <c r="D38" s="34" t="str">
        <f t="shared" si="2"/>
        <v/>
      </c>
      <c r="E38" s="35" t="str">
        <f t="shared" si="3"/>
        <v/>
      </c>
      <c r="F38" s="35" t="str">
        <f t="shared" si="4"/>
        <v/>
      </c>
      <c r="G38" s="36"/>
      <c r="H38" s="35">
        <f t="shared" si="5"/>
        <v>0</v>
      </c>
    </row>
    <row r="39" spans="1:8">
      <c r="A39" s="31"/>
      <c r="B39" s="32" t="str">
        <f t="shared" si="1"/>
        <v/>
      </c>
      <c r="C39" s="33" t="str">
        <f t="shared" si="0"/>
        <v/>
      </c>
      <c r="D39" s="34" t="str">
        <f t="shared" si="2"/>
        <v/>
      </c>
      <c r="E39" s="35" t="str">
        <f t="shared" si="3"/>
        <v/>
      </c>
      <c r="F39" s="35" t="str">
        <f t="shared" si="4"/>
        <v/>
      </c>
      <c r="G39" s="36"/>
      <c r="H39" s="35">
        <f t="shared" si="5"/>
        <v>0</v>
      </c>
    </row>
    <row r="40" spans="1:8">
      <c r="A40" s="31"/>
      <c r="B40" s="32" t="str">
        <f t="shared" si="1"/>
        <v/>
      </c>
      <c r="C40" s="33" t="str">
        <f t="shared" si="0"/>
        <v/>
      </c>
      <c r="D40" s="34" t="str">
        <f t="shared" si="2"/>
        <v/>
      </c>
      <c r="E40" s="35" t="str">
        <f t="shared" si="3"/>
        <v/>
      </c>
      <c r="F40" s="35" t="str">
        <f t="shared" si="4"/>
        <v/>
      </c>
      <c r="G40" s="36"/>
      <c r="H40" s="35">
        <f t="shared" si="5"/>
        <v>0</v>
      </c>
    </row>
    <row r="41" spans="1:8">
      <c r="A41" s="31"/>
      <c r="B41" s="32" t="str">
        <f t="shared" si="1"/>
        <v/>
      </c>
      <c r="C41" s="33" t="str">
        <f t="shared" si="0"/>
        <v/>
      </c>
      <c r="D41" s="34" t="str">
        <f t="shared" si="2"/>
        <v/>
      </c>
      <c r="E41" s="35" t="str">
        <f t="shared" si="3"/>
        <v/>
      </c>
      <c r="F41" s="35" t="str">
        <f t="shared" si="4"/>
        <v/>
      </c>
      <c r="G41" s="36"/>
      <c r="H41" s="35">
        <f t="shared" si="5"/>
        <v>0</v>
      </c>
    </row>
    <row r="42" spans="1:8">
      <c r="A42" s="31"/>
      <c r="B42" s="32" t="str">
        <f t="shared" si="1"/>
        <v/>
      </c>
      <c r="C42" s="33" t="str">
        <f t="shared" si="0"/>
        <v/>
      </c>
      <c r="D42" s="34" t="str">
        <f t="shared" si="2"/>
        <v/>
      </c>
      <c r="E42" s="35" t="str">
        <f t="shared" si="3"/>
        <v/>
      </c>
      <c r="F42" s="35" t="str">
        <f t="shared" si="4"/>
        <v/>
      </c>
      <c r="G42" s="36"/>
      <c r="H42" s="35">
        <f t="shared" si="5"/>
        <v>0</v>
      </c>
    </row>
    <row r="43" spans="1:8">
      <c r="A43" s="31"/>
      <c r="B43" s="32" t="str">
        <f t="shared" si="1"/>
        <v/>
      </c>
      <c r="C43" s="33" t="str">
        <f t="shared" si="0"/>
        <v/>
      </c>
      <c r="D43" s="34" t="str">
        <f t="shared" si="2"/>
        <v/>
      </c>
      <c r="E43" s="35" t="str">
        <f t="shared" si="3"/>
        <v/>
      </c>
      <c r="F43" s="35" t="str">
        <f t="shared" si="4"/>
        <v/>
      </c>
      <c r="G43" s="36"/>
      <c r="H43" s="35">
        <f t="shared" si="5"/>
        <v>0</v>
      </c>
    </row>
    <row r="44" spans="1:8">
      <c r="A44" s="31"/>
      <c r="B44" s="32" t="str">
        <f t="shared" si="1"/>
        <v/>
      </c>
      <c r="C44" s="33" t="str">
        <f t="shared" si="0"/>
        <v/>
      </c>
      <c r="D44" s="34" t="str">
        <f t="shared" si="2"/>
        <v/>
      </c>
      <c r="E44" s="35" t="str">
        <f t="shared" si="3"/>
        <v/>
      </c>
      <c r="F44" s="35" t="str">
        <f t="shared" si="4"/>
        <v/>
      </c>
      <c r="G44" s="36"/>
      <c r="H44" s="35">
        <f t="shared" si="5"/>
        <v>0</v>
      </c>
    </row>
    <row r="45" spans="1:8">
      <c r="A45" s="31"/>
      <c r="B45" s="32" t="str">
        <f t="shared" si="1"/>
        <v/>
      </c>
      <c r="C45" s="33" t="str">
        <f t="shared" si="0"/>
        <v/>
      </c>
      <c r="D45" s="34" t="str">
        <f t="shared" si="2"/>
        <v/>
      </c>
      <c r="E45" s="35" t="str">
        <f t="shared" si="3"/>
        <v/>
      </c>
      <c r="F45" s="35" t="str">
        <f t="shared" si="4"/>
        <v/>
      </c>
      <c r="G45" s="36"/>
      <c r="H45" s="35">
        <f t="shared" si="5"/>
        <v>0</v>
      </c>
    </row>
    <row r="46" spans="1:8">
      <c r="A46" s="31"/>
      <c r="B46" s="32" t="str">
        <f t="shared" si="1"/>
        <v/>
      </c>
      <c r="C46" s="33" t="str">
        <f t="shared" si="0"/>
        <v/>
      </c>
      <c r="D46" s="34" t="str">
        <f t="shared" si="2"/>
        <v/>
      </c>
      <c r="E46" s="35" t="str">
        <f t="shared" si="3"/>
        <v/>
      </c>
      <c r="F46" s="35" t="str">
        <f t="shared" si="4"/>
        <v/>
      </c>
      <c r="G46" s="36"/>
      <c r="H46" s="35">
        <f t="shared" si="5"/>
        <v>0</v>
      </c>
    </row>
    <row r="47" spans="1:8">
      <c r="A47" s="31"/>
      <c r="B47" s="32" t="str">
        <f t="shared" si="1"/>
        <v/>
      </c>
      <c r="C47" s="33" t="str">
        <f t="shared" si="0"/>
        <v/>
      </c>
      <c r="D47" s="34" t="str">
        <f t="shared" si="2"/>
        <v/>
      </c>
      <c r="E47" s="35" t="str">
        <f t="shared" si="3"/>
        <v/>
      </c>
      <c r="F47" s="35" t="str">
        <f t="shared" si="4"/>
        <v/>
      </c>
      <c r="G47" s="36"/>
      <c r="H47" s="35">
        <f t="shared" si="5"/>
        <v>0</v>
      </c>
    </row>
    <row r="48" spans="1:8">
      <c r="A48" s="31"/>
      <c r="B48" s="32" t="str">
        <f t="shared" si="1"/>
        <v/>
      </c>
      <c r="C48" s="33" t="str">
        <f t="shared" si="0"/>
        <v/>
      </c>
      <c r="D48" s="34" t="str">
        <f t="shared" si="2"/>
        <v/>
      </c>
      <c r="E48" s="35" t="str">
        <f t="shared" si="3"/>
        <v/>
      </c>
      <c r="F48" s="35" t="str">
        <f t="shared" si="4"/>
        <v/>
      </c>
      <c r="G48" s="36"/>
      <c r="H48" s="35">
        <f t="shared" si="5"/>
        <v>0</v>
      </c>
    </row>
    <row r="49" spans="1:8">
      <c r="A49" s="31"/>
      <c r="B49" s="32" t="str">
        <f t="shared" si="1"/>
        <v/>
      </c>
      <c r="C49" s="33" t="str">
        <f t="shared" si="0"/>
        <v/>
      </c>
      <c r="D49" s="34" t="str">
        <f t="shared" si="2"/>
        <v/>
      </c>
      <c r="E49" s="35" t="str">
        <f t="shared" si="3"/>
        <v/>
      </c>
      <c r="F49" s="35" t="str">
        <f t="shared" si="4"/>
        <v/>
      </c>
      <c r="G49" s="36"/>
      <c r="H49" s="35">
        <f t="shared" si="5"/>
        <v>0</v>
      </c>
    </row>
    <row r="50" spans="1:8">
      <c r="A50" s="31"/>
      <c r="B50" s="32" t="str">
        <f t="shared" si="1"/>
        <v/>
      </c>
      <c r="C50" s="33" t="str">
        <f t="shared" si="0"/>
        <v/>
      </c>
      <c r="D50" s="34" t="str">
        <f t="shared" si="2"/>
        <v/>
      </c>
      <c r="E50" s="35" t="str">
        <f t="shared" si="3"/>
        <v/>
      </c>
      <c r="F50" s="35" t="str">
        <f t="shared" si="4"/>
        <v/>
      </c>
      <c r="G50" s="36"/>
      <c r="H50" s="35">
        <f t="shared" si="5"/>
        <v>0</v>
      </c>
    </row>
    <row r="51" spans="1:8">
      <c r="A51" s="31"/>
      <c r="B51" s="32" t="str">
        <f t="shared" si="1"/>
        <v/>
      </c>
      <c r="C51" s="33" t="str">
        <f t="shared" si="0"/>
        <v/>
      </c>
      <c r="D51" s="34" t="str">
        <f t="shared" si="2"/>
        <v/>
      </c>
      <c r="E51" s="35" t="str">
        <f t="shared" si="3"/>
        <v/>
      </c>
      <c r="F51" s="35" t="str">
        <f t="shared" si="4"/>
        <v/>
      </c>
      <c r="G51" s="36"/>
      <c r="H51" s="35">
        <f t="shared" si="5"/>
        <v>0</v>
      </c>
    </row>
    <row r="52" spans="1:8">
      <c r="A52" s="31"/>
      <c r="B52" s="32" t="str">
        <f t="shared" si="1"/>
        <v/>
      </c>
      <c r="C52" s="33" t="str">
        <f t="shared" si="0"/>
        <v/>
      </c>
      <c r="D52" s="34" t="str">
        <f t="shared" si="2"/>
        <v/>
      </c>
      <c r="E52" s="35" t="str">
        <f t="shared" si="3"/>
        <v/>
      </c>
      <c r="F52" s="35" t="str">
        <f t="shared" si="4"/>
        <v/>
      </c>
      <c r="G52" s="36"/>
      <c r="H52" s="35">
        <f t="shared" si="5"/>
        <v>0</v>
      </c>
    </row>
    <row r="53" spans="1:8">
      <c r="A53" s="31"/>
      <c r="B53" s="32" t="str">
        <f t="shared" si="1"/>
        <v/>
      </c>
      <c r="C53" s="33" t="str">
        <f t="shared" si="0"/>
        <v/>
      </c>
      <c r="D53" s="34" t="str">
        <f t="shared" si="2"/>
        <v/>
      </c>
      <c r="E53" s="35" t="str">
        <f t="shared" si="3"/>
        <v/>
      </c>
      <c r="F53" s="35" t="str">
        <f t="shared" si="4"/>
        <v/>
      </c>
      <c r="G53" s="36"/>
      <c r="H53" s="35">
        <f t="shared" si="5"/>
        <v>0</v>
      </c>
    </row>
    <row r="54" spans="1:8">
      <c r="A54" s="31"/>
      <c r="B54" s="32" t="str">
        <f t="shared" si="1"/>
        <v/>
      </c>
      <c r="C54" s="33" t="str">
        <f t="shared" si="0"/>
        <v/>
      </c>
      <c r="D54" s="34" t="str">
        <f t="shared" si="2"/>
        <v/>
      </c>
      <c r="E54" s="35" t="str">
        <f t="shared" si="3"/>
        <v/>
      </c>
      <c r="F54" s="35" t="str">
        <f t="shared" si="4"/>
        <v/>
      </c>
      <c r="G54" s="36"/>
      <c r="H54" s="35">
        <f t="shared" si="5"/>
        <v>0</v>
      </c>
    </row>
    <row r="55" spans="1:8">
      <c r="A55" s="31"/>
      <c r="B55" s="32" t="str">
        <f t="shared" si="1"/>
        <v/>
      </c>
      <c r="C55" s="33" t="str">
        <f t="shared" si="0"/>
        <v/>
      </c>
      <c r="D55" s="34" t="str">
        <f t="shared" si="2"/>
        <v/>
      </c>
      <c r="E55" s="35" t="str">
        <f t="shared" si="3"/>
        <v/>
      </c>
      <c r="F55" s="35" t="str">
        <f t="shared" si="4"/>
        <v/>
      </c>
      <c r="G55" s="36"/>
      <c r="H55" s="35">
        <f t="shared" si="5"/>
        <v>0</v>
      </c>
    </row>
    <row r="56" spans="1:8">
      <c r="A56" s="31"/>
      <c r="B56" s="32" t="str">
        <f t="shared" si="1"/>
        <v/>
      </c>
      <c r="C56" s="33" t="str">
        <f t="shared" si="0"/>
        <v/>
      </c>
      <c r="D56" s="34" t="str">
        <f t="shared" si="2"/>
        <v/>
      </c>
      <c r="E56" s="35" t="str">
        <f t="shared" si="3"/>
        <v/>
      </c>
      <c r="F56" s="35" t="str">
        <f t="shared" si="4"/>
        <v/>
      </c>
      <c r="G56" s="36"/>
      <c r="H56" s="35">
        <f t="shared" si="5"/>
        <v>0</v>
      </c>
    </row>
    <row r="57" spans="1:8">
      <c r="A57" s="31"/>
      <c r="B57" s="32" t="str">
        <f t="shared" si="1"/>
        <v/>
      </c>
      <c r="C57" s="33" t="str">
        <f t="shared" si="0"/>
        <v/>
      </c>
      <c r="D57" s="34" t="str">
        <f t="shared" si="2"/>
        <v/>
      </c>
      <c r="E57" s="35" t="str">
        <f t="shared" si="3"/>
        <v/>
      </c>
      <c r="F57" s="35" t="str">
        <f t="shared" si="4"/>
        <v/>
      </c>
      <c r="G57" s="36"/>
      <c r="H57" s="35">
        <f t="shared" si="5"/>
        <v>0</v>
      </c>
    </row>
    <row r="58" spans="1:8">
      <c r="A58" s="31"/>
      <c r="B58" s="32" t="str">
        <f t="shared" si="1"/>
        <v/>
      </c>
      <c r="C58" s="33" t="str">
        <f t="shared" si="0"/>
        <v/>
      </c>
      <c r="D58" s="34" t="str">
        <f t="shared" si="2"/>
        <v/>
      </c>
      <c r="E58" s="35" t="str">
        <f t="shared" si="3"/>
        <v/>
      </c>
      <c r="F58" s="35" t="str">
        <f t="shared" si="4"/>
        <v/>
      </c>
      <c r="G58" s="36"/>
      <c r="H58" s="35">
        <f t="shared" si="5"/>
        <v>0</v>
      </c>
    </row>
    <row r="59" spans="1:8">
      <c r="A59" s="31"/>
      <c r="B59" s="32" t="str">
        <f t="shared" si="1"/>
        <v/>
      </c>
      <c r="C59" s="33" t="str">
        <f t="shared" si="0"/>
        <v/>
      </c>
      <c r="D59" s="34" t="str">
        <f t="shared" si="2"/>
        <v/>
      </c>
      <c r="E59" s="35" t="str">
        <f t="shared" si="3"/>
        <v/>
      </c>
      <c r="F59" s="35" t="str">
        <f t="shared" si="4"/>
        <v/>
      </c>
      <c r="G59" s="36"/>
      <c r="H59" s="35">
        <f t="shared" si="5"/>
        <v>0</v>
      </c>
    </row>
    <row r="60" spans="1:8">
      <c r="A60" s="31"/>
      <c r="B60" s="32" t="str">
        <f t="shared" si="1"/>
        <v/>
      </c>
      <c r="C60" s="33" t="str">
        <f t="shared" si="0"/>
        <v/>
      </c>
      <c r="D60" s="34" t="str">
        <f t="shared" si="2"/>
        <v/>
      </c>
      <c r="E60" s="35" t="str">
        <f t="shared" si="3"/>
        <v/>
      </c>
      <c r="F60" s="35" t="str">
        <f t="shared" si="4"/>
        <v/>
      </c>
      <c r="G60" s="36"/>
      <c r="H60" s="35">
        <f t="shared" si="5"/>
        <v>0</v>
      </c>
    </row>
    <row r="61" spans="1:8">
      <c r="A61" s="31"/>
      <c r="B61" s="32" t="str">
        <f t="shared" si="1"/>
        <v/>
      </c>
      <c r="C61" s="33" t="str">
        <f t="shared" si="0"/>
        <v/>
      </c>
      <c r="D61" s="34" t="str">
        <f t="shared" si="2"/>
        <v/>
      </c>
      <c r="E61" s="35" t="str">
        <f t="shared" si="3"/>
        <v/>
      </c>
      <c r="F61" s="35" t="str">
        <f t="shared" si="4"/>
        <v/>
      </c>
      <c r="G61" s="36"/>
      <c r="H61" s="35">
        <f t="shared" si="5"/>
        <v>0</v>
      </c>
    </row>
    <row r="62" spans="1:8">
      <c r="A62" s="31"/>
      <c r="B62" s="32" t="str">
        <f t="shared" si="1"/>
        <v/>
      </c>
      <c r="C62" s="33" t="str">
        <f t="shared" si="0"/>
        <v/>
      </c>
      <c r="D62" s="34" t="str">
        <f t="shared" si="2"/>
        <v/>
      </c>
      <c r="E62" s="35" t="str">
        <f t="shared" si="3"/>
        <v/>
      </c>
      <c r="F62" s="35" t="str">
        <f t="shared" si="4"/>
        <v/>
      </c>
      <c r="G62" s="36"/>
      <c r="H62" s="35">
        <f t="shared" si="5"/>
        <v>0</v>
      </c>
    </row>
    <row r="63" spans="1:8">
      <c r="A63" s="31"/>
      <c r="B63" s="32" t="str">
        <f t="shared" si="1"/>
        <v/>
      </c>
      <c r="C63" s="33" t="str">
        <f t="shared" si="0"/>
        <v/>
      </c>
      <c r="D63" s="34" t="str">
        <f t="shared" si="2"/>
        <v/>
      </c>
      <c r="E63" s="35" t="str">
        <f t="shared" si="3"/>
        <v/>
      </c>
      <c r="F63" s="35" t="str">
        <f t="shared" si="4"/>
        <v/>
      </c>
      <c r="G63" s="36"/>
      <c r="H63" s="35">
        <f t="shared" si="5"/>
        <v>0</v>
      </c>
    </row>
    <row r="64" spans="1:8">
      <c r="A64" s="31"/>
      <c r="B64" s="32" t="str">
        <f t="shared" si="1"/>
        <v/>
      </c>
      <c r="C64" s="33" t="str">
        <f t="shared" si="0"/>
        <v/>
      </c>
      <c r="D64" s="34" t="str">
        <f t="shared" si="2"/>
        <v/>
      </c>
      <c r="E64" s="35" t="str">
        <f t="shared" si="3"/>
        <v/>
      </c>
      <c r="F64" s="35" t="str">
        <f t="shared" si="4"/>
        <v/>
      </c>
      <c r="G64" s="36"/>
      <c r="H64" s="35">
        <f t="shared" si="5"/>
        <v>0</v>
      </c>
    </row>
    <row r="65" spans="1:8">
      <c r="A65" s="31"/>
      <c r="B65" s="32" t="str">
        <f t="shared" si="1"/>
        <v/>
      </c>
      <c r="C65" s="33" t="str">
        <f t="shared" si="0"/>
        <v/>
      </c>
      <c r="D65" s="34" t="str">
        <f t="shared" si="2"/>
        <v/>
      </c>
      <c r="E65" s="35" t="str">
        <f t="shared" si="3"/>
        <v/>
      </c>
      <c r="F65" s="35" t="str">
        <f t="shared" si="4"/>
        <v/>
      </c>
      <c r="G65" s="36"/>
      <c r="H65" s="35">
        <f t="shared" si="5"/>
        <v>0</v>
      </c>
    </row>
    <row r="66" spans="1:8">
      <c r="A66" s="31"/>
      <c r="B66" s="32" t="str">
        <f t="shared" si="1"/>
        <v/>
      </c>
      <c r="C66" s="33" t="str">
        <f t="shared" si="0"/>
        <v/>
      </c>
      <c r="D66" s="34" t="str">
        <f t="shared" si="2"/>
        <v/>
      </c>
      <c r="E66" s="35" t="str">
        <f t="shared" si="3"/>
        <v/>
      </c>
      <c r="F66" s="35" t="str">
        <f t="shared" si="4"/>
        <v/>
      </c>
      <c r="G66" s="36"/>
      <c r="H66" s="35">
        <f t="shared" si="5"/>
        <v>0</v>
      </c>
    </row>
    <row r="67" spans="1:8">
      <c r="A67" s="31"/>
      <c r="B67" s="32" t="str">
        <f t="shared" si="1"/>
        <v/>
      </c>
      <c r="C67" s="33" t="str">
        <f t="shared" si="0"/>
        <v/>
      </c>
      <c r="D67" s="34" t="str">
        <f t="shared" si="2"/>
        <v/>
      </c>
      <c r="E67" s="35" t="str">
        <f t="shared" si="3"/>
        <v/>
      </c>
      <c r="F67" s="35" t="str">
        <f t="shared" si="4"/>
        <v/>
      </c>
      <c r="G67" s="36"/>
      <c r="H67" s="35">
        <f t="shared" si="5"/>
        <v>0</v>
      </c>
    </row>
    <row r="68" spans="1:8">
      <c r="A68" s="31"/>
      <c r="B68" s="32" t="str">
        <f t="shared" si="1"/>
        <v/>
      </c>
      <c r="C68" s="33" t="str">
        <f t="shared" si="0"/>
        <v/>
      </c>
      <c r="D68" s="34" t="str">
        <f t="shared" si="2"/>
        <v/>
      </c>
      <c r="E68" s="35" t="str">
        <f t="shared" si="3"/>
        <v/>
      </c>
      <c r="F68" s="35" t="str">
        <f t="shared" si="4"/>
        <v/>
      </c>
      <c r="G68" s="36"/>
      <c r="H68" s="35">
        <f t="shared" si="5"/>
        <v>0</v>
      </c>
    </row>
    <row r="69" spans="1:8">
      <c r="A69" s="31"/>
      <c r="B69" s="32" t="str">
        <f t="shared" si="1"/>
        <v/>
      </c>
      <c r="C69" s="33" t="str">
        <f t="shared" si="0"/>
        <v/>
      </c>
      <c r="D69" s="34" t="str">
        <f t="shared" si="2"/>
        <v/>
      </c>
      <c r="E69" s="35" t="str">
        <f t="shared" si="3"/>
        <v/>
      </c>
      <c r="F69" s="35" t="str">
        <f t="shared" si="4"/>
        <v/>
      </c>
      <c r="G69" s="36"/>
      <c r="H69" s="35">
        <f t="shared" si="5"/>
        <v>0</v>
      </c>
    </row>
    <row r="70" spans="1:8">
      <c r="A70" s="31"/>
      <c r="B70" s="32" t="str">
        <f t="shared" si="1"/>
        <v/>
      </c>
      <c r="C70" s="33" t="str">
        <f t="shared" si="0"/>
        <v/>
      </c>
      <c r="D70" s="34" t="str">
        <f t="shared" si="2"/>
        <v/>
      </c>
      <c r="E70" s="35" t="str">
        <f t="shared" si="3"/>
        <v/>
      </c>
      <c r="F70" s="35" t="str">
        <f t="shared" si="4"/>
        <v/>
      </c>
      <c r="G70" s="36"/>
      <c r="H70" s="35">
        <f t="shared" si="5"/>
        <v>0</v>
      </c>
    </row>
    <row r="71" spans="1:8">
      <c r="A71" s="31"/>
      <c r="B71" s="32" t="str">
        <f t="shared" si="1"/>
        <v/>
      </c>
      <c r="C71" s="33" t="str">
        <f t="shared" si="0"/>
        <v/>
      </c>
      <c r="D71" s="34" t="str">
        <f t="shared" si="2"/>
        <v/>
      </c>
      <c r="E71" s="35" t="str">
        <f t="shared" si="3"/>
        <v/>
      </c>
      <c r="F71" s="35" t="str">
        <f t="shared" si="4"/>
        <v/>
      </c>
      <c r="G71" s="36"/>
      <c r="H71" s="35">
        <f t="shared" si="5"/>
        <v>0</v>
      </c>
    </row>
    <row r="72" spans="1:8">
      <c r="A72" s="31"/>
      <c r="B72" s="32" t="str">
        <f t="shared" si="1"/>
        <v/>
      </c>
      <c r="C72" s="33" t="str">
        <f t="shared" si="0"/>
        <v/>
      </c>
      <c r="D72" s="34" t="str">
        <f t="shared" si="2"/>
        <v/>
      </c>
      <c r="E72" s="35" t="str">
        <f t="shared" si="3"/>
        <v/>
      </c>
      <c r="F72" s="35" t="str">
        <f t="shared" si="4"/>
        <v/>
      </c>
      <c r="G72" s="36"/>
      <c r="H72" s="35">
        <f t="shared" si="5"/>
        <v>0</v>
      </c>
    </row>
    <row r="73" spans="1:8">
      <c r="A73" s="31"/>
      <c r="B73" s="32" t="str">
        <f t="shared" si="1"/>
        <v/>
      </c>
      <c r="C73" s="33" t="str">
        <f t="shared" si="0"/>
        <v/>
      </c>
      <c r="D73" s="34" t="str">
        <f t="shared" si="2"/>
        <v/>
      </c>
      <c r="E73" s="35" t="str">
        <f t="shared" si="3"/>
        <v/>
      </c>
      <c r="F73" s="35" t="str">
        <f t="shared" si="4"/>
        <v/>
      </c>
      <c r="G73" s="36"/>
      <c r="H73" s="35">
        <f t="shared" si="5"/>
        <v>0</v>
      </c>
    </row>
    <row r="74" spans="1:8">
      <c r="A74" s="31"/>
      <c r="B74" s="32" t="str">
        <f t="shared" si="1"/>
        <v/>
      </c>
      <c r="C74" s="33" t="str">
        <f t="shared" si="0"/>
        <v/>
      </c>
      <c r="D74" s="34" t="str">
        <f t="shared" si="2"/>
        <v/>
      </c>
      <c r="E74" s="35" t="str">
        <f t="shared" si="3"/>
        <v/>
      </c>
      <c r="F74" s="35" t="str">
        <f t="shared" si="4"/>
        <v/>
      </c>
      <c r="G74" s="36"/>
      <c r="H74" s="35">
        <f t="shared" si="5"/>
        <v>0</v>
      </c>
    </row>
    <row r="75" spans="1:8">
      <c r="A75" s="31"/>
      <c r="B75" s="32" t="str">
        <f t="shared" si="1"/>
        <v/>
      </c>
      <c r="C75" s="33" t="str">
        <f t="shared" si="0"/>
        <v/>
      </c>
      <c r="D75" s="34" t="str">
        <f t="shared" si="2"/>
        <v/>
      </c>
      <c r="E75" s="35" t="str">
        <f t="shared" si="3"/>
        <v/>
      </c>
      <c r="F75" s="35" t="str">
        <f t="shared" si="4"/>
        <v/>
      </c>
      <c r="G75" s="36"/>
      <c r="H75" s="35">
        <f t="shared" si="5"/>
        <v>0</v>
      </c>
    </row>
    <row r="76" spans="1:8">
      <c r="A76" s="31"/>
      <c r="B76" s="32" t="str">
        <f t="shared" si="1"/>
        <v/>
      </c>
      <c r="C76" s="33" t="str">
        <f t="shared" si="0"/>
        <v/>
      </c>
      <c r="D76" s="34" t="str">
        <f t="shared" si="2"/>
        <v/>
      </c>
      <c r="E76" s="35" t="str">
        <f t="shared" si="3"/>
        <v/>
      </c>
      <c r="F76" s="35" t="str">
        <f t="shared" si="4"/>
        <v/>
      </c>
      <c r="G76" s="36"/>
      <c r="H76" s="35">
        <f t="shared" si="5"/>
        <v>0</v>
      </c>
    </row>
    <row r="77" spans="1:8">
      <c r="A77" s="31"/>
      <c r="B77" s="32" t="str">
        <f t="shared" si="1"/>
        <v/>
      </c>
      <c r="C77" s="33" t="str">
        <f t="shared" si="0"/>
        <v/>
      </c>
      <c r="D77" s="34" t="str">
        <f t="shared" si="2"/>
        <v/>
      </c>
      <c r="E77" s="35" t="str">
        <f t="shared" si="3"/>
        <v/>
      </c>
      <c r="F77" s="35" t="str">
        <f t="shared" si="4"/>
        <v/>
      </c>
      <c r="G77" s="36"/>
      <c r="H77" s="35">
        <f t="shared" si="5"/>
        <v>0</v>
      </c>
    </row>
    <row r="78" spans="1:8">
      <c r="A78" s="31"/>
      <c r="B78" s="32" t="str">
        <f t="shared" si="1"/>
        <v/>
      </c>
      <c r="C78" s="33" t="str">
        <f t="shared" si="0"/>
        <v/>
      </c>
      <c r="D78" s="34" t="str">
        <f t="shared" si="2"/>
        <v/>
      </c>
      <c r="E78" s="35" t="str">
        <f t="shared" si="3"/>
        <v/>
      </c>
      <c r="F78" s="35" t="str">
        <f t="shared" si="4"/>
        <v/>
      </c>
      <c r="G78" s="36"/>
      <c r="H78" s="35">
        <f t="shared" si="5"/>
        <v>0</v>
      </c>
    </row>
    <row r="79" spans="1:8">
      <c r="A79" s="31"/>
      <c r="B79" s="32" t="str">
        <f t="shared" si="1"/>
        <v/>
      </c>
      <c r="C79" s="33" t="str">
        <f t="shared" si="0"/>
        <v/>
      </c>
      <c r="D79" s="34" t="str">
        <f t="shared" si="2"/>
        <v/>
      </c>
      <c r="E79" s="35" t="str">
        <f t="shared" si="3"/>
        <v/>
      </c>
      <c r="F79" s="35" t="str">
        <f t="shared" si="4"/>
        <v/>
      </c>
      <c r="G79" s="36"/>
      <c r="H79" s="35">
        <f t="shared" si="5"/>
        <v>0</v>
      </c>
    </row>
    <row r="80" spans="1:8">
      <c r="A80" s="31"/>
      <c r="B80" s="32" t="str">
        <f t="shared" si="1"/>
        <v/>
      </c>
      <c r="C80" s="33" t="str">
        <f t="shared" si="0"/>
        <v/>
      </c>
      <c r="D80" s="34" t="str">
        <f t="shared" si="2"/>
        <v/>
      </c>
      <c r="E80" s="35" t="str">
        <f t="shared" si="3"/>
        <v/>
      </c>
      <c r="F80" s="35" t="str">
        <f t="shared" si="4"/>
        <v/>
      </c>
      <c r="G80" s="36"/>
      <c r="H80" s="35">
        <f t="shared" si="5"/>
        <v>0</v>
      </c>
    </row>
    <row r="81" spans="1:8">
      <c r="A81" s="31"/>
      <c r="B81" s="32" t="str">
        <f t="shared" si="1"/>
        <v/>
      </c>
      <c r="C81" s="33" t="str">
        <f t="shared" si="0"/>
        <v/>
      </c>
      <c r="D81" s="34" t="str">
        <f t="shared" si="2"/>
        <v/>
      </c>
      <c r="E81" s="35" t="str">
        <f t="shared" si="3"/>
        <v/>
      </c>
      <c r="F81" s="35" t="str">
        <f t="shared" si="4"/>
        <v/>
      </c>
      <c r="G81" s="36"/>
      <c r="H81" s="35">
        <f t="shared" si="5"/>
        <v>0</v>
      </c>
    </row>
    <row r="82" spans="1:8">
      <c r="A82" s="31"/>
      <c r="B82" s="32" t="str">
        <f t="shared" si="1"/>
        <v/>
      </c>
      <c r="C82" s="33" t="str">
        <f t="shared" si="0"/>
        <v/>
      </c>
      <c r="D82" s="34" t="str">
        <f t="shared" si="2"/>
        <v/>
      </c>
      <c r="E82" s="35" t="str">
        <f t="shared" si="3"/>
        <v/>
      </c>
      <c r="F82" s="35" t="str">
        <f t="shared" si="4"/>
        <v/>
      </c>
      <c r="G82" s="36"/>
      <c r="H82" s="35">
        <f t="shared" si="5"/>
        <v>0</v>
      </c>
    </row>
    <row r="83" spans="1:8">
      <c r="A83" s="31"/>
      <c r="B83" s="32" t="str">
        <f t="shared" si="1"/>
        <v/>
      </c>
      <c r="C83" s="33" t="str">
        <f t="shared" si="0"/>
        <v/>
      </c>
      <c r="D83" s="34" t="str">
        <f t="shared" si="2"/>
        <v/>
      </c>
      <c r="E83" s="35" t="str">
        <f t="shared" si="3"/>
        <v/>
      </c>
      <c r="F83" s="35" t="str">
        <f t="shared" si="4"/>
        <v/>
      </c>
      <c r="G83" s="36"/>
      <c r="H83" s="35">
        <f t="shared" si="5"/>
        <v>0</v>
      </c>
    </row>
    <row r="84" spans="1:8">
      <c r="A84" s="31"/>
      <c r="B84" s="32" t="str">
        <f t="shared" si="1"/>
        <v/>
      </c>
      <c r="C84" s="33" t="str">
        <f t="shared" si="0"/>
        <v/>
      </c>
      <c r="D84" s="34" t="str">
        <f t="shared" si="2"/>
        <v/>
      </c>
      <c r="E84" s="35" t="str">
        <f t="shared" si="3"/>
        <v/>
      </c>
      <c r="F84" s="35" t="str">
        <f t="shared" si="4"/>
        <v/>
      </c>
      <c r="G84" s="36"/>
      <c r="H84" s="35">
        <f t="shared" si="5"/>
        <v>0</v>
      </c>
    </row>
    <row r="85" spans="1:8">
      <c r="A85" s="31"/>
      <c r="B85" s="32" t="str">
        <f t="shared" si="1"/>
        <v/>
      </c>
      <c r="C85" s="33" t="str">
        <f t="shared" si="0"/>
        <v/>
      </c>
      <c r="D85" s="34" t="str">
        <f t="shared" si="2"/>
        <v/>
      </c>
      <c r="E85" s="35" t="str">
        <f t="shared" si="3"/>
        <v/>
      </c>
      <c r="F85" s="35" t="str">
        <f t="shared" si="4"/>
        <v/>
      </c>
      <c r="G85" s="36"/>
      <c r="H85" s="35">
        <f t="shared" si="5"/>
        <v>0</v>
      </c>
    </row>
    <row r="86" spans="1:8">
      <c r="A86" s="31"/>
      <c r="B86" s="32" t="str">
        <f t="shared" si="1"/>
        <v/>
      </c>
      <c r="C86" s="33" t="str">
        <f t="shared" si="0"/>
        <v/>
      </c>
      <c r="D86" s="34" t="str">
        <f t="shared" si="2"/>
        <v/>
      </c>
      <c r="E86" s="35" t="str">
        <f t="shared" si="3"/>
        <v/>
      </c>
      <c r="F86" s="35" t="str">
        <f t="shared" si="4"/>
        <v/>
      </c>
      <c r="G86" s="36"/>
      <c r="H86" s="35">
        <f t="shared" si="5"/>
        <v>0</v>
      </c>
    </row>
    <row r="87" spans="1:8">
      <c r="A87" s="31"/>
      <c r="B87" s="32" t="str">
        <f t="shared" si="1"/>
        <v/>
      </c>
      <c r="C87" s="33" t="str">
        <f t="shared" si="0"/>
        <v/>
      </c>
      <c r="D87" s="34" t="str">
        <f t="shared" si="2"/>
        <v/>
      </c>
      <c r="E87" s="35" t="str">
        <f t="shared" si="3"/>
        <v/>
      </c>
      <c r="F87" s="35" t="str">
        <f t="shared" si="4"/>
        <v/>
      </c>
      <c r="G87" s="36"/>
      <c r="H87" s="35">
        <f t="shared" si="5"/>
        <v>0</v>
      </c>
    </row>
    <row r="88" spans="1:8">
      <c r="A88" s="31"/>
      <c r="B88" s="32" t="str">
        <f t="shared" si="1"/>
        <v/>
      </c>
      <c r="C88" s="33" t="str">
        <f t="shared" si="0"/>
        <v/>
      </c>
      <c r="D88" s="34" t="str">
        <f t="shared" si="2"/>
        <v/>
      </c>
      <c r="E88" s="35" t="str">
        <f t="shared" si="3"/>
        <v/>
      </c>
      <c r="F88" s="35" t="str">
        <f t="shared" si="4"/>
        <v/>
      </c>
      <c r="G88" s="36"/>
      <c r="H88" s="35">
        <f t="shared" si="5"/>
        <v>0</v>
      </c>
    </row>
    <row r="89" spans="1:8">
      <c r="A89" s="31"/>
      <c r="B89" s="32" t="str">
        <f t="shared" si="1"/>
        <v/>
      </c>
      <c r="C89" s="33" t="str">
        <f t="shared" si="0"/>
        <v/>
      </c>
      <c r="D89" s="34" t="str">
        <f t="shared" si="2"/>
        <v/>
      </c>
      <c r="E89" s="35" t="str">
        <f t="shared" si="3"/>
        <v/>
      </c>
      <c r="F89" s="35" t="str">
        <f t="shared" si="4"/>
        <v/>
      </c>
      <c r="G89" s="36"/>
      <c r="H89" s="35">
        <f t="shared" si="5"/>
        <v>0</v>
      </c>
    </row>
    <row r="90" spans="1:8">
      <c r="A90" s="31"/>
      <c r="B90" s="32" t="str">
        <f t="shared" si="1"/>
        <v/>
      </c>
      <c r="C90" s="33" t="str">
        <f t="shared" ref="C90:C153" si="6">IF(B90="","",IF(B90&lt;=$D$16,IF(payments_per_year=26,DATE(YEAR(start_date),MONTH(start_date),DAY(start_date)+14*B90),IF(payments_per_year=52,DATE(YEAR(start_date),MONTH(start_date),DAY(start_date)+7*B90),DATE(YEAR(start_date),MONTH(start_date)+B90*12/$D$11,DAY(start_date)))),""))</f>
        <v/>
      </c>
      <c r="D90" s="34" t="str">
        <f t="shared" si="2"/>
        <v/>
      </c>
      <c r="E90" s="35" t="str">
        <f t="shared" si="3"/>
        <v/>
      </c>
      <c r="F90" s="35" t="str">
        <f t="shared" si="4"/>
        <v/>
      </c>
      <c r="G90" s="36"/>
      <c r="H90" s="35">
        <f t="shared" si="5"/>
        <v>0</v>
      </c>
    </row>
    <row r="91" spans="1:8">
      <c r="A91" s="31"/>
      <c r="B91" s="32" t="str">
        <f t="shared" si="1"/>
        <v/>
      </c>
      <c r="C91" s="33" t="str">
        <f t="shared" si="6"/>
        <v/>
      </c>
      <c r="D91" s="34" t="str">
        <f t="shared" si="2"/>
        <v/>
      </c>
      <c r="E91" s="35" t="str">
        <f t="shared" si="3"/>
        <v/>
      </c>
      <c r="F91" s="35" t="str">
        <f t="shared" si="4"/>
        <v/>
      </c>
      <c r="G91" s="36"/>
      <c r="H91" s="35">
        <f t="shared" si="5"/>
        <v>0</v>
      </c>
    </row>
    <row r="92" spans="1:8">
      <c r="A92" s="31"/>
      <c r="B92" s="32" t="str">
        <f t="shared" si="1"/>
        <v/>
      </c>
      <c r="C92" s="33" t="str">
        <f t="shared" si="6"/>
        <v/>
      </c>
      <c r="D92" s="34" t="str">
        <f t="shared" si="2"/>
        <v/>
      </c>
      <c r="E92" s="35" t="str">
        <f t="shared" si="3"/>
        <v/>
      </c>
      <c r="F92" s="35" t="str">
        <f t="shared" si="4"/>
        <v/>
      </c>
      <c r="G92" s="36"/>
      <c r="H92" s="35">
        <f t="shared" si="5"/>
        <v>0</v>
      </c>
    </row>
    <row r="93" spans="1:8">
      <c r="A93" s="31"/>
      <c r="B93" s="32" t="str">
        <f t="shared" ref="B93:B156" si="7">IF(B92&lt;$D$16,IF(H92&gt;0,B92+1,""),"")</f>
        <v/>
      </c>
      <c r="C93" s="33" t="str">
        <f t="shared" si="6"/>
        <v/>
      </c>
      <c r="D93" s="34" t="str">
        <f t="shared" ref="D93:D156" si="8">IF(C93="","",IF($D$15+F93&gt;H92,ROUND(H92+F93,2),$D$15))</f>
        <v/>
      </c>
      <c r="E93" s="35" t="str">
        <f t="shared" ref="E93:E156" si="9">IF(C93="","",D93-F93)</f>
        <v/>
      </c>
      <c r="F93" s="35" t="str">
        <f t="shared" ref="F93:F156" si="10">IF(C93="","",ROUND(H92*$D$9/payments_per_year,2))</f>
        <v/>
      </c>
      <c r="G93" s="36"/>
      <c r="H93" s="35">
        <f t="shared" ref="H93:H156" si="11">IF(B93="",0,ROUND(H92-E93-G93,2))</f>
        <v>0</v>
      </c>
    </row>
    <row r="94" spans="1:8">
      <c r="A94" s="31"/>
      <c r="B94" s="32" t="str">
        <f t="shared" si="7"/>
        <v/>
      </c>
      <c r="C94" s="33" t="str">
        <f t="shared" si="6"/>
        <v/>
      </c>
      <c r="D94" s="34" t="str">
        <f t="shared" si="8"/>
        <v/>
      </c>
      <c r="E94" s="35" t="str">
        <f t="shared" si="9"/>
        <v/>
      </c>
      <c r="F94" s="35" t="str">
        <f t="shared" si="10"/>
        <v/>
      </c>
      <c r="G94" s="36"/>
      <c r="H94" s="35">
        <f t="shared" si="11"/>
        <v>0</v>
      </c>
    </row>
    <row r="95" spans="1:8">
      <c r="A95" s="31"/>
      <c r="B95" s="32" t="str">
        <f t="shared" si="7"/>
        <v/>
      </c>
      <c r="C95" s="33" t="str">
        <f t="shared" si="6"/>
        <v/>
      </c>
      <c r="D95" s="34" t="str">
        <f t="shared" si="8"/>
        <v/>
      </c>
      <c r="E95" s="35" t="str">
        <f t="shared" si="9"/>
        <v/>
      </c>
      <c r="F95" s="35" t="str">
        <f t="shared" si="10"/>
        <v/>
      </c>
      <c r="G95" s="36"/>
      <c r="H95" s="35">
        <f t="shared" si="11"/>
        <v>0</v>
      </c>
    </row>
    <row r="96" spans="1:8">
      <c r="A96" s="31"/>
      <c r="B96" s="32" t="str">
        <f t="shared" si="7"/>
        <v/>
      </c>
      <c r="C96" s="33" t="str">
        <f t="shared" si="6"/>
        <v/>
      </c>
      <c r="D96" s="34" t="str">
        <f t="shared" si="8"/>
        <v/>
      </c>
      <c r="E96" s="35" t="str">
        <f t="shared" si="9"/>
        <v/>
      </c>
      <c r="F96" s="35" t="str">
        <f t="shared" si="10"/>
        <v/>
      </c>
      <c r="G96" s="36"/>
      <c r="H96" s="35">
        <f t="shared" si="11"/>
        <v>0</v>
      </c>
    </row>
    <row r="97" spans="1:8">
      <c r="A97" s="31"/>
      <c r="B97" s="32" t="str">
        <f t="shared" si="7"/>
        <v/>
      </c>
      <c r="C97" s="33" t="str">
        <f t="shared" si="6"/>
        <v/>
      </c>
      <c r="D97" s="34" t="str">
        <f t="shared" si="8"/>
        <v/>
      </c>
      <c r="E97" s="35" t="str">
        <f t="shared" si="9"/>
        <v/>
      </c>
      <c r="F97" s="35" t="str">
        <f t="shared" si="10"/>
        <v/>
      </c>
      <c r="G97" s="36"/>
      <c r="H97" s="35">
        <f t="shared" si="11"/>
        <v>0</v>
      </c>
    </row>
    <row r="98" spans="1:8">
      <c r="A98" s="31"/>
      <c r="B98" s="32" t="str">
        <f t="shared" si="7"/>
        <v/>
      </c>
      <c r="C98" s="33" t="str">
        <f t="shared" si="6"/>
        <v/>
      </c>
      <c r="D98" s="34" t="str">
        <f t="shared" si="8"/>
        <v/>
      </c>
      <c r="E98" s="35" t="str">
        <f t="shared" si="9"/>
        <v/>
      </c>
      <c r="F98" s="35" t="str">
        <f t="shared" si="10"/>
        <v/>
      </c>
      <c r="G98" s="36"/>
      <c r="H98" s="35">
        <f t="shared" si="11"/>
        <v>0</v>
      </c>
    </row>
    <row r="99" spans="1:8">
      <c r="A99" s="31"/>
      <c r="B99" s="32" t="str">
        <f t="shared" si="7"/>
        <v/>
      </c>
      <c r="C99" s="33" t="str">
        <f t="shared" si="6"/>
        <v/>
      </c>
      <c r="D99" s="34" t="str">
        <f t="shared" si="8"/>
        <v/>
      </c>
      <c r="E99" s="35" t="str">
        <f t="shared" si="9"/>
        <v/>
      </c>
      <c r="F99" s="35" t="str">
        <f t="shared" si="10"/>
        <v/>
      </c>
      <c r="G99" s="36"/>
      <c r="H99" s="35">
        <f t="shared" si="11"/>
        <v>0</v>
      </c>
    </row>
    <row r="100" spans="1:8">
      <c r="A100" s="31"/>
      <c r="B100" s="32" t="str">
        <f t="shared" si="7"/>
        <v/>
      </c>
      <c r="C100" s="33" t="str">
        <f t="shared" si="6"/>
        <v/>
      </c>
      <c r="D100" s="34" t="str">
        <f t="shared" si="8"/>
        <v/>
      </c>
      <c r="E100" s="35" t="str">
        <f t="shared" si="9"/>
        <v/>
      </c>
      <c r="F100" s="35" t="str">
        <f t="shared" si="10"/>
        <v/>
      </c>
      <c r="G100" s="36"/>
      <c r="H100" s="35">
        <f t="shared" si="11"/>
        <v>0</v>
      </c>
    </row>
    <row r="101" spans="1:8">
      <c r="A101" s="31"/>
      <c r="B101" s="32" t="str">
        <f t="shared" si="7"/>
        <v/>
      </c>
      <c r="C101" s="33" t="str">
        <f t="shared" si="6"/>
        <v/>
      </c>
      <c r="D101" s="34" t="str">
        <f t="shared" si="8"/>
        <v/>
      </c>
      <c r="E101" s="35" t="str">
        <f t="shared" si="9"/>
        <v/>
      </c>
      <c r="F101" s="35" t="str">
        <f t="shared" si="10"/>
        <v/>
      </c>
      <c r="G101" s="36"/>
      <c r="H101" s="35">
        <f t="shared" si="11"/>
        <v>0</v>
      </c>
    </row>
    <row r="102" spans="1:8">
      <c r="A102" s="31"/>
      <c r="B102" s="32" t="str">
        <f t="shared" si="7"/>
        <v/>
      </c>
      <c r="C102" s="33" t="str">
        <f t="shared" si="6"/>
        <v/>
      </c>
      <c r="D102" s="34" t="str">
        <f t="shared" si="8"/>
        <v/>
      </c>
      <c r="E102" s="35" t="str">
        <f t="shared" si="9"/>
        <v/>
      </c>
      <c r="F102" s="35" t="str">
        <f t="shared" si="10"/>
        <v/>
      </c>
      <c r="G102" s="36"/>
      <c r="H102" s="35">
        <f t="shared" si="11"/>
        <v>0</v>
      </c>
    </row>
    <row r="103" spans="1:8">
      <c r="A103" s="31"/>
      <c r="B103" s="32" t="str">
        <f t="shared" si="7"/>
        <v/>
      </c>
      <c r="C103" s="33" t="str">
        <f t="shared" si="6"/>
        <v/>
      </c>
      <c r="D103" s="34" t="str">
        <f t="shared" si="8"/>
        <v/>
      </c>
      <c r="E103" s="35" t="str">
        <f t="shared" si="9"/>
        <v/>
      </c>
      <c r="F103" s="35" t="str">
        <f t="shared" si="10"/>
        <v/>
      </c>
      <c r="G103" s="36"/>
      <c r="H103" s="35">
        <f t="shared" si="11"/>
        <v>0</v>
      </c>
    </row>
    <row r="104" spans="1:8">
      <c r="A104" s="31"/>
      <c r="B104" s="32" t="str">
        <f t="shared" si="7"/>
        <v/>
      </c>
      <c r="C104" s="33" t="str">
        <f t="shared" si="6"/>
        <v/>
      </c>
      <c r="D104" s="34" t="str">
        <f t="shared" si="8"/>
        <v/>
      </c>
      <c r="E104" s="35" t="str">
        <f t="shared" si="9"/>
        <v/>
      </c>
      <c r="F104" s="35" t="str">
        <f t="shared" si="10"/>
        <v/>
      </c>
      <c r="G104" s="36"/>
      <c r="H104" s="35">
        <f t="shared" si="11"/>
        <v>0</v>
      </c>
    </row>
    <row r="105" spans="1:8">
      <c r="A105" s="31"/>
      <c r="B105" s="32" t="str">
        <f t="shared" si="7"/>
        <v/>
      </c>
      <c r="C105" s="33" t="str">
        <f t="shared" si="6"/>
        <v/>
      </c>
      <c r="D105" s="34" t="str">
        <f t="shared" si="8"/>
        <v/>
      </c>
      <c r="E105" s="35" t="str">
        <f t="shared" si="9"/>
        <v/>
      </c>
      <c r="F105" s="35" t="str">
        <f t="shared" si="10"/>
        <v/>
      </c>
      <c r="G105" s="36"/>
      <c r="H105" s="35">
        <f t="shared" si="11"/>
        <v>0</v>
      </c>
    </row>
    <row r="106" spans="1:8">
      <c r="A106" s="31"/>
      <c r="B106" s="32" t="str">
        <f t="shared" si="7"/>
        <v/>
      </c>
      <c r="C106" s="33" t="str">
        <f t="shared" si="6"/>
        <v/>
      </c>
      <c r="D106" s="34" t="str">
        <f t="shared" si="8"/>
        <v/>
      </c>
      <c r="E106" s="35" t="str">
        <f t="shared" si="9"/>
        <v/>
      </c>
      <c r="F106" s="35" t="str">
        <f t="shared" si="10"/>
        <v/>
      </c>
      <c r="G106" s="36"/>
      <c r="H106" s="35">
        <f t="shared" si="11"/>
        <v>0</v>
      </c>
    </row>
    <row r="107" spans="1:8">
      <c r="A107" s="31"/>
      <c r="B107" s="32" t="str">
        <f t="shared" si="7"/>
        <v/>
      </c>
      <c r="C107" s="33" t="str">
        <f t="shared" si="6"/>
        <v/>
      </c>
      <c r="D107" s="34" t="str">
        <f t="shared" si="8"/>
        <v/>
      </c>
      <c r="E107" s="35" t="str">
        <f t="shared" si="9"/>
        <v/>
      </c>
      <c r="F107" s="35" t="str">
        <f t="shared" si="10"/>
        <v/>
      </c>
      <c r="G107" s="36"/>
      <c r="H107" s="35">
        <f t="shared" si="11"/>
        <v>0</v>
      </c>
    </row>
    <row r="108" spans="1:8">
      <c r="A108" s="31"/>
      <c r="B108" s="32" t="str">
        <f t="shared" si="7"/>
        <v/>
      </c>
      <c r="C108" s="33" t="str">
        <f t="shared" si="6"/>
        <v/>
      </c>
      <c r="D108" s="34" t="str">
        <f t="shared" si="8"/>
        <v/>
      </c>
      <c r="E108" s="35" t="str">
        <f t="shared" si="9"/>
        <v/>
      </c>
      <c r="F108" s="35" t="str">
        <f t="shared" si="10"/>
        <v/>
      </c>
      <c r="G108" s="36"/>
      <c r="H108" s="35">
        <f t="shared" si="11"/>
        <v>0</v>
      </c>
    </row>
    <row r="109" spans="1:8">
      <c r="A109" s="31"/>
      <c r="B109" s="32" t="str">
        <f t="shared" si="7"/>
        <v/>
      </c>
      <c r="C109" s="33" t="str">
        <f t="shared" si="6"/>
        <v/>
      </c>
      <c r="D109" s="34" t="str">
        <f t="shared" si="8"/>
        <v/>
      </c>
      <c r="E109" s="35" t="str">
        <f t="shared" si="9"/>
        <v/>
      </c>
      <c r="F109" s="35" t="str">
        <f t="shared" si="10"/>
        <v/>
      </c>
      <c r="G109" s="36"/>
      <c r="H109" s="35">
        <f t="shared" si="11"/>
        <v>0</v>
      </c>
    </row>
    <row r="110" spans="1:8">
      <c r="A110" s="31"/>
      <c r="B110" s="32" t="str">
        <f t="shared" si="7"/>
        <v/>
      </c>
      <c r="C110" s="33" t="str">
        <f t="shared" si="6"/>
        <v/>
      </c>
      <c r="D110" s="34" t="str">
        <f t="shared" si="8"/>
        <v/>
      </c>
      <c r="E110" s="35" t="str">
        <f t="shared" si="9"/>
        <v/>
      </c>
      <c r="F110" s="35" t="str">
        <f t="shared" si="10"/>
        <v/>
      </c>
      <c r="G110" s="36"/>
      <c r="H110" s="35">
        <f t="shared" si="11"/>
        <v>0</v>
      </c>
    </row>
    <row r="111" spans="1:8">
      <c r="A111" s="31"/>
      <c r="B111" s="32" t="str">
        <f t="shared" si="7"/>
        <v/>
      </c>
      <c r="C111" s="33" t="str">
        <f t="shared" si="6"/>
        <v/>
      </c>
      <c r="D111" s="34" t="str">
        <f t="shared" si="8"/>
        <v/>
      </c>
      <c r="E111" s="35" t="str">
        <f t="shared" si="9"/>
        <v/>
      </c>
      <c r="F111" s="35" t="str">
        <f t="shared" si="10"/>
        <v/>
      </c>
      <c r="G111" s="36"/>
      <c r="H111" s="35">
        <f t="shared" si="11"/>
        <v>0</v>
      </c>
    </row>
    <row r="112" spans="1:8">
      <c r="A112" s="31"/>
      <c r="B112" s="32" t="str">
        <f t="shared" si="7"/>
        <v/>
      </c>
      <c r="C112" s="33" t="str">
        <f t="shared" si="6"/>
        <v/>
      </c>
      <c r="D112" s="34" t="str">
        <f t="shared" si="8"/>
        <v/>
      </c>
      <c r="E112" s="35" t="str">
        <f t="shared" si="9"/>
        <v/>
      </c>
      <c r="F112" s="35" t="str">
        <f t="shared" si="10"/>
        <v/>
      </c>
      <c r="G112" s="36"/>
      <c r="H112" s="35">
        <f t="shared" si="11"/>
        <v>0</v>
      </c>
    </row>
    <row r="113" spans="1:8">
      <c r="A113" s="31"/>
      <c r="B113" s="32" t="str">
        <f t="shared" si="7"/>
        <v/>
      </c>
      <c r="C113" s="33" t="str">
        <f t="shared" si="6"/>
        <v/>
      </c>
      <c r="D113" s="34" t="str">
        <f t="shared" si="8"/>
        <v/>
      </c>
      <c r="E113" s="35" t="str">
        <f t="shared" si="9"/>
        <v/>
      </c>
      <c r="F113" s="35" t="str">
        <f t="shared" si="10"/>
        <v/>
      </c>
      <c r="G113" s="36"/>
      <c r="H113" s="35">
        <f t="shared" si="11"/>
        <v>0</v>
      </c>
    </row>
    <row r="114" spans="1:8">
      <c r="A114" s="31"/>
      <c r="B114" s="32" t="str">
        <f t="shared" si="7"/>
        <v/>
      </c>
      <c r="C114" s="33" t="str">
        <f t="shared" si="6"/>
        <v/>
      </c>
      <c r="D114" s="34" t="str">
        <f t="shared" si="8"/>
        <v/>
      </c>
      <c r="E114" s="35" t="str">
        <f t="shared" si="9"/>
        <v/>
      </c>
      <c r="F114" s="35" t="str">
        <f t="shared" si="10"/>
        <v/>
      </c>
      <c r="G114" s="36"/>
      <c r="H114" s="35">
        <f t="shared" si="11"/>
        <v>0</v>
      </c>
    </row>
    <row r="115" spans="1:8">
      <c r="A115" s="31"/>
      <c r="B115" s="32" t="str">
        <f t="shared" si="7"/>
        <v/>
      </c>
      <c r="C115" s="33" t="str">
        <f t="shared" si="6"/>
        <v/>
      </c>
      <c r="D115" s="34" t="str">
        <f t="shared" si="8"/>
        <v/>
      </c>
      <c r="E115" s="35" t="str">
        <f t="shared" si="9"/>
        <v/>
      </c>
      <c r="F115" s="35" t="str">
        <f t="shared" si="10"/>
        <v/>
      </c>
      <c r="G115" s="36"/>
      <c r="H115" s="35">
        <f t="shared" si="11"/>
        <v>0</v>
      </c>
    </row>
    <row r="116" spans="1:8">
      <c r="A116" s="31"/>
      <c r="B116" s="32" t="str">
        <f t="shared" si="7"/>
        <v/>
      </c>
      <c r="C116" s="33" t="str">
        <f t="shared" si="6"/>
        <v/>
      </c>
      <c r="D116" s="34" t="str">
        <f t="shared" si="8"/>
        <v/>
      </c>
      <c r="E116" s="35" t="str">
        <f t="shared" si="9"/>
        <v/>
      </c>
      <c r="F116" s="35" t="str">
        <f t="shared" si="10"/>
        <v/>
      </c>
      <c r="G116" s="36"/>
      <c r="H116" s="35">
        <f t="shared" si="11"/>
        <v>0</v>
      </c>
    </row>
    <row r="117" spans="1:8">
      <c r="A117" s="31"/>
      <c r="B117" s="32" t="str">
        <f t="shared" si="7"/>
        <v/>
      </c>
      <c r="C117" s="33" t="str">
        <f t="shared" si="6"/>
        <v/>
      </c>
      <c r="D117" s="34" t="str">
        <f t="shared" si="8"/>
        <v/>
      </c>
      <c r="E117" s="35" t="str">
        <f t="shared" si="9"/>
        <v/>
      </c>
      <c r="F117" s="35" t="str">
        <f t="shared" si="10"/>
        <v/>
      </c>
      <c r="G117" s="36"/>
      <c r="H117" s="35">
        <f t="shared" si="11"/>
        <v>0</v>
      </c>
    </row>
    <row r="118" spans="1:8">
      <c r="A118" s="31"/>
      <c r="B118" s="32" t="str">
        <f t="shared" si="7"/>
        <v/>
      </c>
      <c r="C118" s="33" t="str">
        <f t="shared" si="6"/>
        <v/>
      </c>
      <c r="D118" s="34" t="str">
        <f t="shared" si="8"/>
        <v/>
      </c>
      <c r="E118" s="35" t="str">
        <f t="shared" si="9"/>
        <v/>
      </c>
      <c r="F118" s="35" t="str">
        <f t="shared" si="10"/>
        <v/>
      </c>
      <c r="G118" s="36"/>
      <c r="H118" s="35">
        <f t="shared" si="11"/>
        <v>0</v>
      </c>
    </row>
    <row r="119" spans="1:8">
      <c r="A119" s="31"/>
      <c r="B119" s="32" t="str">
        <f t="shared" si="7"/>
        <v/>
      </c>
      <c r="C119" s="33" t="str">
        <f t="shared" si="6"/>
        <v/>
      </c>
      <c r="D119" s="34" t="str">
        <f t="shared" si="8"/>
        <v/>
      </c>
      <c r="E119" s="35" t="str">
        <f t="shared" si="9"/>
        <v/>
      </c>
      <c r="F119" s="35" t="str">
        <f t="shared" si="10"/>
        <v/>
      </c>
      <c r="G119" s="36"/>
      <c r="H119" s="35">
        <f t="shared" si="11"/>
        <v>0</v>
      </c>
    </row>
    <row r="120" spans="1:8">
      <c r="A120" s="31"/>
      <c r="B120" s="32" t="str">
        <f t="shared" si="7"/>
        <v/>
      </c>
      <c r="C120" s="33" t="str">
        <f t="shared" si="6"/>
        <v/>
      </c>
      <c r="D120" s="34" t="str">
        <f t="shared" si="8"/>
        <v/>
      </c>
      <c r="E120" s="35" t="str">
        <f t="shared" si="9"/>
        <v/>
      </c>
      <c r="F120" s="35" t="str">
        <f t="shared" si="10"/>
        <v/>
      </c>
      <c r="G120" s="36"/>
      <c r="H120" s="35">
        <f t="shared" si="11"/>
        <v>0</v>
      </c>
    </row>
    <row r="121" spans="1:8">
      <c r="A121" s="31"/>
      <c r="B121" s="32" t="str">
        <f t="shared" si="7"/>
        <v/>
      </c>
      <c r="C121" s="33" t="str">
        <f t="shared" si="6"/>
        <v/>
      </c>
      <c r="D121" s="34" t="str">
        <f t="shared" si="8"/>
        <v/>
      </c>
      <c r="E121" s="35" t="str">
        <f t="shared" si="9"/>
        <v/>
      </c>
      <c r="F121" s="35" t="str">
        <f t="shared" si="10"/>
        <v/>
      </c>
      <c r="G121" s="36"/>
      <c r="H121" s="35">
        <f t="shared" si="11"/>
        <v>0</v>
      </c>
    </row>
    <row r="122" spans="1:8">
      <c r="A122" s="31"/>
      <c r="B122" s="32" t="str">
        <f t="shared" si="7"/>
        <v/>
      </c>
      <c r="C122" s="33" t="str">
        <f t="shared" si="6"/>
        <v/>
      </c>
      <c r="D122" s="34" t="str">
        <f t="shared" si="8"/>
        <v/>
      </c>
      <c r="E122" s="35" t="str">
        <f t="shared" si="9"/>
        <v/>
      </c>
      <c r="F122" s="35" t="str">
        <f t="shared" si="10"/>
        <v/>
      </c>
      <c r="G122" s="36"/>
      <c r="H122" s="35">
        <f t="shared" si="11"/>
        <v>0</v>
      </c>
    </row>
    <row r="123" spans="1:8">
      <c r="A123" s="31"/>
      <c r="B123" s="32" t="str">
        <f t="shared" si="7"/>
        <v/>
      </c>
      <c r="C123" s="33" t="str">
        <f t="shared" si="6"/>
        <v/>
      </c>
      <c r="D123" s="34" t="str">
        <f t="shared" si="8"/>
        <v/>
      </c>
      <c r="E123" s="35" t="str">
        <f t="shared" si="9"/>
        <v/>
      </c>
      <c r="F123" s="35" t="str">
        <f t="shared" si="10"/>
        <v/>
      </c>
      <c r="G123" s="36"/>
      <c r="H123" s="35">
        <f t="shared" si="11"/>
        <v>0</v>
      </c>
    </row>
    <row r="124" spans="1:8">
      <c r="A124" s="31"/>
      <c r="B124" s="32" t="str">
        <f t="shared" si="7"/>
        <v/>
      </c>
      <c r="C124" s="33" t="str">
        <f t="shared" si="6"/>
        <v/>
      </c>
      <c r="D124" s="34" t="str">
        <f t="shared" si="8"/>
        <v/>
      </c>
      <c r="E124" s="35" t="str">
        <f t="shared" si="9"/>
        <v/>
      </c>
      <c r="F124" s="35" t="str">
        <f t="shared" si="10"/>
        <v/>
      </c>
      <c r="G124" s="36"/>
      <c r="H124" s="35">
        <f t="shared" si="11"/>
        <v>0</v>
      </c>
    </row>
    <row r="125" spans="1:8">
      <c r="A125" s="31"/>
      <c r="B125" s="32" t="str">
        <f t="shared" si="7"/>
        <v/>
      </c>
      <c r="C125" s="33" t="str">
        <f t="shared" si="6"/>
        <v/>
      </c>
      <c r="D125" s="34" t="str">
        <f t="shared" si="8"/>
        <v/>
      </c>
      <c r="E125" s="35" t="str">
        <f t="shared" si="9"/>
        <v/>
      </c>
      <c r="F125" s="35" t="str">
        <f t="shared" si="10"/>
        <v/>
      </c>
      <c r="G125" s="36"/>
      <c r="H125" s="35">
        <f t="shared" si="11"/>
        <v>0</v>
      </c>
    </row>
    <row r="126" spans="1:8">
      <c r="A126" s="31"/>
      <c r="B126" s="32" t="str">
        <f t="shared" si="7"/>
        <v/>
      </c>
      <c r="C126" s="33" t="str">
        <f t="shared" si="6"/>
        <v/>
      </c>
      <c r="D126" s="34" t="str">
        <f t="shared" si="8"/>
        <v/>
      </c>
      <c r="E126" s="35" t="str">
        <f t="shared" si="9"/>
        <v/>
      </c>
      <c r="F126" s="35" t="str">
        <f t="shared" si="10"/>
        <v/>
      </c>
      <c r="G126" s="36"/>
      <c r="H126" s="35">
        <f t="shared" si="11"/>
        <v>0</v>
      </c>
    </row>
    <row r="127" spans="1:8">
      <c r="A127" s="31"/>
      <c r="B127" s="32" t="str">
        <f t="shared" si="7"/>
        <v/>
      </c>
      <c r="C127" s="33" t="str">
        <f t="shared" si="6"/>
        <v/>
      </c>
      <c r="D127" s="34" t="str">
        <f t="shared" si="8"/>
        <v/>
      </c>
      <c r="E127" s="35" t="str">
        <f t="shared" si="9"/>
        <v/>
      </c>
      <c r="F127" s="35" t="str">
        <f t="shared" si="10"/>
        <v/>
      </c>
      <c r="G127" s="36"/>
      <c r="H127" s="35">
        <f t="shared" si="11"/>
        <v>0</v>
      </c>
    </row>
    <row r="128" spans="1:8">
      <c r="A128" s="31"/>
      <c r="B128" s="32" t="str">
        <f t="shared" si="7"/>
        <v/>
      </c>
      <c r="C128" s="33" t="str">
        <f t="shared" si="6"/>
        <v/>
      </c>
      <c r="D128" s="34" t="str">
        <f t="shared" si="8"/>
        <v/>
      </c>
      <c r="E128" s="35" t="str">
        <f t="shared" si="9"/>
        <v/>
      </c>
      <c r="F128" s="35" t="str">
        <f t="shared" si="10"/>
        <v/>
      </c>
      <c r="G128" s="36"/>
      <c r="H128" s="35">
        <f t="shared" si="11"/>
        <v>0</v>
      </c>
    </row>
    <row r="129" spans="1:8">
      <c r="A129" s="31"/>
      <c r="B129" s="32" t="str">
        <f t="shared" si="7"/>
        <v/>
      </c>
      <c r="C129" s="33" t="str">
        <f t="shared" si="6"/>
        <v/>
      </c>
      <c r="D129" s="34" t="str">
        <f t="shared" si="8"/>
        <v/>
      </c>
      <c r="E129" s="35" t="str">
        <f t="shared" si="9"/>
        <v/>
      </c>
      <c r="F129" s="35" t="str">
        <f t="shared" si="10"/>
        <v/>
      </c>
      <c r="G129" s="36"/>
      <c r="H129" s="35">
        <f t="shared" si="11"/>
        <v>0</v>
      </c>
    </row>
    <row r="130" spans="1:8">
      <c r="A130" s="31"/>
      <c r="B130" s="32" t="str">
        <f t="shared" si="7"/>
        <v/>
      </c>
      <c r="C130" s="33" t="str">
        <f t="shared" si="6"/>
        <v/>
      </c>
      <c r="D130" s="34" t="str">
        <f t="shared" si="8"/>
        <v/>
      </c>
      <c r="E130" s="35" t="str">
        <f t="shared" si="9"/>
        <v/>
      </c>
      <c r="F130" s="35" t="str">
        <f t="shared" si="10"/>
        <v/>
      </c>
      <c r="G130" s="36"/>
      <c r="H130" s="35">
        <f t="shared" si="11"/>
        <v>0</v>
      </c>
    </row>
    <row r="131" spans="1:8">
      <c r="A131" s="31"/>
      <c r="B131" s="32" t="str">
        <f t="shared" si="7"/>
        <v/>
      </c>
      <c r="C131" s="33" t="str">
        <f t="shared" si="6"/>
        <v/>
      </c>
      <c r="D131" s="34" t="str">
        <f t="shared" si="8"/>
        <v/>
      </c>
      <c r="E131" s="35" t="str">
        <f t="shared" si="9"/>
        <v/>
      </c>
      <c r="F131" s="35" t="str">
        <f t="shared" si="10"/>
        <v/>
      </c>
      <c r="G131" s="36"/>
      <c r="H131" s="35">
        <f t="shared" si="11"/>
        <v>0</v>
      </c>
    </row>
    <row r="132" spans="1:8">
      <c r="A132" s="31"/>
      <c r="B132" s="32" t="str">
        <f t="shared" si="7"/>
        <v/>
      </c>
      <c r="C132" s="33" t="str">
        <f t="shared" si="6"/>
        <v/>
      </c>
      <c r="D132" s="34" t="str">
        <f t="shared" si="8"/>
        <v/>
      </c>
      <c r="E132" s="35" t="str">
        <f t="shared" si="9"/>
        <v/>
      </c>
      <c r="F132" s="35" t="str">
        <f t="shared" si="10"/>
        <v/>
      </c>
      <c r="G132" s="36"/>
      <c r="H132" s="35">
        <f t="shared" si="11"/>
        <v>0</v>
      </c>
    </row>
    <row r="133" spans="1:8">
      <c r="A133" s="31"/>
      <c r="B133" s="32" t="str">
        <f t="shared" si="7"/>
        <v/>
      </c>
      <c r="C133" s="33" t="str">
        <f t="shared" si="6"/>
        <v/>
      </c>
      <c r="D133" s="34" t="str">
        <f t="shared" si="8"/>
        <v/>
      </c>
      <c r="E133" s="35" t="str">
        <f t="shared" si="9"/>
        <v/>
      </c>
      <c r="F133" s="35" t="str">
        <f t="shared" si="10"/>
        <v/>
      </c>
      <c r="G133" s="36"/>
      <c r="H133" s="35">
        <f t="shared" si="11"/>
        <v>0</v>
      </c>
    </row>
    <row r="134" spans="1:8">
      <c r="A134" s="31"/>
      <c r="B134" s="32" t="str">
        <f t="shared" si="7"/>
        <v/>
      </c>
      <c r="C134" s="33" t="str">
        <f t="shared" si="6"/>
        <v/>
      </c>
      <c r="D134" s="34" t="str">
        <f t="shared" si="8"/>
        <v/>
      </c>
      <c r="E134" s="35" t="str">
        <f t="shared" si="9"/>
        <v/>
      </c>
      <c r="F134" s="35" t="str">
        <f t="shared" si="10"/>
        <v/>
      </c>
      <c r="G134" s="36"/>
      <c r="H134" s="35">
        <f t="shared" si="11"/>
        <v>0</v>
      </c>
    </row>
    <row r="135" spans="1:8">
      <c r="A135" s="31"/>
      <c r="B135" s="32" t="str">
        <f t="shared" si="7"/>
        <v/>
      </c>
      <c r="C135" s="33" t="str">
        <f t="shared" si="6"/>
        <v/>
      </c>
      <c r="D135" s="34" t="str">
        <f t="shared" si="8"/>
        <v/>
      </c>
      <c r="E135" s="35" t="str">
        <f t="shared" si="9"/>
        <v/>
      </c>
      <c r="F135" s="35" t="str">
        <f t="shared" si="10"/>
        <v/>
      </c>
      <c r="G135" s="36"/>
      <c r="H135" s="35">
        <f t="shared" si="11"/>
        <v>0</v>
      </c>
    </row>
    <row r="136" spans="1:8">
      <c r="A136" s="31"/>
      <c r="B136" s="32" t="str">
        <f t="shared" si="7"/>
        <v/>
      </c>
      <c r="C136" s="33" t="str">
        <f t="shared" si="6"/>
        <v/>
      </c>
      <c r="D136" s="34" t="str">
        <f t="shared" si="8"/>
        <v/>
      </c>
      <c r="E136" s="35" t="str">
        <f t="shared" si="9"/>
        <v/>
      </c>
      <c r="F136" s="35" t="str">
        <f t="shared" si="10"/>
        <v/>
      </c>
      <c r="G136" s="36"/>
      <c r="H136" s="35">
        <f t="shared" si="11"/>
        <v>0</v>
      </c>
    </row>
    <row r="137" spans="1:8">
      <c r="A137" s="31"/>
      <c r="B137" s="32" t="str">
        <f t="shared" si="7"/>
        <v/>
      </c>
      <c r="C137" s="33" t="str">
        <f t="shared" si="6"/>
        <v/>
      </c>
      <c r="D137" s="34" t="str">
        <f t="shared" si="8"/>
        <v/>
      </c>
      <c r="E137" s="35" t="str">
        <f t="shared" si="9"/>
        <v/>
      </c>
      <c r="F137" s="35" t="str">
        <f t="shared" si="10"/>
        <v/>
      </c>
      <c r="G137" s="36"/>
      <c r="H137" s="35">
        <f t="shared" si="11"/>
        <v>0</v>
      </c>
    </row>
    <row r="138" spans="1:8">
      <c r="A138" s="31"/>
      <c r="B138" s="32" t="str">
        <f t="shared" si="7"/>
        <v/>
      </c>
      <c r="C138" s="33" t="str">
        <f t="shared" si="6"/>
        <v/>
      </c>
      <c r="D138" s="34" t="str">
        <f t="shared" si="8"/>
        <v/>
      </c>
      <c r="E138" s="35" t="str">
        <f t="shared" si="9"/>
        <v/>
      </c>
      <c r="F138" s="35" t="str">
        <f t="shared" si="10"/>
        <v/>
      </c>
      <c r="G138" s="36"/>
      <c r="H138" s="35">
        <f t="shared" si="11"/>
        <v>0</v>
      </c>
    </row>
    <row r="139" spans="1:8">
      <c r="A139" s="31"/>
      <c r="B139" s="32" t="str">
        <f t="shared" si="7"/>
        <v/>
      </c>
      <c r="C139" s="33" t="str">
        <f t="shared" si="6"/>
        <v/>
      </c>
      <c r="D139" s="34" t="str">
        <f t="shared" si="8"/>
        <v/>
      </c>
      <c r="E139" s="35" t="str">
        <f t="shared" si="9"/>
        <v/>
      </c>
      <c r="F139" s="35" t="str">
        <f t="shared" si="10"/>
        <v/>
      </c>
      <c r="G139" s="36"/>
      <c r="H139" s="35">
        <f t="shared" si="11"/>
        <v>0</v>
      </c>
    </row>
    <row r="140" spans="1:8">
      <c r="A140" s="31"/>
      <c r="B140" s="32" t="str">
        <f t="shared" si="7"/>
        <v/>
      </c>
      <c r="C140" s="33" t="str">
        <f t="shared" si="6"/>
        <v/>
      </c>
      <c r="D140" s="34" t="str">
        <f t="shared" si="8"/>
        <v/>
      </c>
      <c r="E140" s="35" t="str">
        <f t="shared" si="9"/>
        <v/>
      </c>
      <c r="F140" s="35" t="str">
        <f t="shared" si="10"/>
        <v/>
      </c>
      <c r="G140" s="36"/>
      <c r="H140" s="35">
        <f t="shared" si="11"/>
        <v>0</v>
      </c>
    </row>
    <row r="141" spans="1:8">
      <c r="A141" s="31"/>
      <c r="B141" s="32" t="str">
        <f t="shared" si="7"/>
        <v/>
      </c>
      <c r="C141" s="33" t="str">
        <f t="shared" si="6"/>
        <v/>
      </c>
      <c r="D141" s="34" t="str">
        <f t="shared" si="8"/>
        <v/>
      </c>
      <c r="E141" s="35" t="str">
        <f t="shared" si="9"/>
        <v/>
      </c>
      <c r="F141" s="35" t="str">
        <f t="shared" si="10"/>
        <v/>
      </c>
      <c r="G141" s="36"/>
      <c r="H141" s="35">
        <f t="shared" si="11"/>
        <v>0</v>
      </c>
    </row>
    <row r="142" spans="1:8">
      <c r="A142" s="31"/>
      <c r="B142" s="32" t="str">
        <f t="shared" si="7"/>
        <v/>
      </c>
      <c r="C142" s="33" t="str">
        <f t="shared" si="6"/>
        <v/>
      </c>
      <c r="D142" s="34" t="str">
        <f t="shared" si="8"/>
        <v/>
      </c>
      <c r="E142" s="35" t="str">
        <f t="shared" si="9"/>
        <v/>
      </c>
      <c r="F142" s="35" t="str">
        <f t="shared" si="10"/>
        <v/>
      </c>
      <c r="G142" s="36"/>
      <c r="H142" s="35">
        <f t="shared" si="11"/>
        <v>0</v>
      </c>
    </row>
    <row r="143" spans="1:8">
      <c r="A143" s="31"/>
      <c r="B143" s="32" t="str">
        <f t="shared" si="7"/>
        <v/>
      </c>
      <c r="C143" s="33" t="str">
        <f t="shared" si="6"/>
        <v/>
      </c>
      <c r="D143" s="34" t="str">
        <f t="shared" si="8"/>
        <v/>
      </c>
      <c r="E143" s="35" t="str">
        <f t="shared" si="9"/>
        <v/>
      </c>
      <c r="F143" s="35" t="str">
        <f t="shared" si="10"/>
        <v/>
      </c>
      <c r="G143" s="36"/>
      <c r="H143" s="35">
        <f t="shared" si="11"/>
        <v>0</v>
      </c>
    </row>
    <row r="144" spans="1:8">
      <c r="A144" s="31"/>
      <c r="B144" s="32" t="str">
        <f t="shared" si="7"/>
        <v/>
      </c>
      <c r="C144" s="33" t="str">
        <f t="shared" si="6"/>
        <v/>
      </c>
      <c r="D144" s="34" t="str">
        <f t="shared" si="8"/>
        <v/>
      </c>
      <c r="E144" s="35" t="str">
        <f t="shared" si="9"/>
        <v/>
      </c>
      <c r="F144" s="35" t="str">
        <f t="shared" si="10"/>
        <v/>
      </c>
      <c r="G144" s="36"/>
      <c r="H144" s="35">
        <f t="shared" si="11"/>
        <v>0</v>
      </c>
    </row>
    <row r="145" spans="1:8">
      <c r="A145" s="31"/>
      <c r="B145" s="32" t="str">
        <f t="shared" si="7"/>
        <v/>
      </c>
      <c r="C145" s="33" t="str">
        <f t="shared" si="6"/>
        <v/>
      </c>
      <c r="D145" s="34" t="str">
        <f t="shared" si="8"/>
        <v/>
      </c>
      <c r="E145" s="35" t="str">
        <f t="shared" si="9"/>
        <v/>
      </c>
      <c r="F145" s="35" t="str">
        <f t="shared" si="10"/>
        <v/>
      </c>
      <c r="G145" s="36"/>
      <c r="H145" s="35">
        <f t="shared" si="11"/>
        <v>0</v>
      </c>
    </row>
    <row r="146" spans="1:8">
      <c r="A146" s="31"/>
      <c r="B146" s="32" t="str">
        <f t="shared" si="7"/>
        <v/>
      </c>
      <c r="C146" s="33" t="str">
        <f t="shared" si="6"/>
        <v/>
      </c>
      <c r="D146" s="34" t="str">
        <f t="shared" si="8"/>
        <v/>
      </c>
      <c r="E146" s="35" t="str">
        <f t="shared" si="9"/>
        <v/>
      </c>
      <c r="F146" s="35" t="str">
        <f t="shared" si="10"/>
        <v/>
      </c>
      <c r="G146" s="36"/>
      <c r="H146" s="35">
        <f t="shared" si="11"/>
        <v>0</v>
      </c>
    </row>
    <row r="147" spans="1:8">
      <c r="A147" s="31"/>
      <c r="B147" s="32" t="str">
        <f t="shared" si="7"/>
        <v/>
      </c>
      <c r="C147" s="33" t="str">
        <f t="shared" si="6"/>
        <v/>
      </c>
      <c r="D147" s="34" t="str">
        <f t="shared" si="8"/>
        <v/>
      </c>
      <c r="E147" s="35" t="str">
        <f t="shared" si="9"/>
        <v/>
      </c>
      <c r="F147" s="35" t="str">
        <f t="shared" si="10"/>
        <v/>
      </c>
      <c r="G147" s="36"/>
      <c r="H147" s="35">
        <f t="shared" si="11"/>
        <v>0</v>
      </c>
    </row>
    <row r="148" spans="1:8">
      <c r="A148" s="31"/>
      <c r="B148" s="32" t="str">
        <f t="shared" si="7"/>
        <v/>
      </c>
      <c r="C148" s="33" t="str">
        <f t="shared" si="6"/>
        <v/>
      </c>
      <c r="D148" s="34" t="str">
        <f t="shared" si="8"/>
        <v/>
      </c>
      <c r="E148" s="35" t="str">
        <f t="shared" si="9"/>
        <v/>
      </c>
      <c r="F148" s="35" t="str">
        <f t="shared" si="10"/>
        <v/>
      </c>
      <c r="G148" s="36"/>
      <c r="H148" s="35">
        <f t="shared" si="11"/>
        <v>0</v>
      </c>
    </row>
    <row r="149" spans="1:8">
      <c r="A149" s="31"/>
      <c r="B149" s="32" t="str">
        <f t="shared" si="7"/>
        <v/>
      </c>
      <c r="C149" s="33" t="str">
        <f t="shared" si="6"/>
        <v/>
      </c>
      <c r="D149" s="34" t="str">
        <f t="shared" si="8"/>
        <v/>
      </c>
      <c r="E149" s="35" t="str">
        <f t="shared" si="9"/>
        <v/>
      </c>
      <c r="F149" s="35" t="str">
        <f t="shared" si="10"/>
        <v/>
      </c>
      <c r="G149" s="36"/>
      <c r="H149" s="35">
        <f t="shared" si="11"/>
        <v>0</v>
      </c>
    </row>
    <row r="150" spans="1:8">
      <c r="A150" s="31"/>
      <c r="B150" s="32" t="str">
        <f t="shared" si="7"/>
        <v/>
      </c>
      <c r="C150" s="33" t="str">
        <f t="shared" si="6"/>
        <v/>
      </c>
      <c r="D150" s="34" t="str">
        <f t="shared" si="8"/>
        <v/>
      </c>
      <c r="E150" s="35" t="str">
        <f t="shared" si="9"/>
        <v/>
      </c>
      <c r="F150" s="35" t="str">
        <f t="shared" si="10"/>
        <v/>
      </c>
      <c r="G150" s="36"/>
      <c r="H150" s="35">
        <f t="shared" si="11"/>
        <v>0</v>
      </c>
    </row>
    <row r="151" spans="1:8">
      <c r="A151" s="31"/>
      <c r="B151" s="32" t="str">
        <f t="shared" si="7"/>
        <v/>
      </c>
      <c r="C151" s="33" t="str">
        <f t="shared" si="6"/>
        <v/>
      </c>
      <c r="D151" s="34" t="str">
        <f t="shared" si="8"/>
        <v/>
      </c>
      <c r="E151" s="35" t="str">
        <f t="shared" si="9"/>
        <v/>
      </c>
      <c r="F151" s="35" t="str">
        <f t="shared" si="10"/>
        <v/>
      </c>
      <c r="G151" s="36"/>
      <c r="H151" s="35">
        <f t="shared" si="11"/>
        <v>0</v>
      </c>
    </row>
    <row r="152" spans="1:8">
      <c r="A152" s="31"/>
      <c r="B152" s="32" t="str">
        <f t="shared" si="7"/>
        <v/>
      </c>
      <c r="C152" s="33" t="str">
        <f t="shared" si="6"/>
        <v/>
      </c>
      <c r="D152" s="34" t="str">
        <f t="shared" si="8"/>
        <v/>
      </c>
      <c r="E152" s="35" t="str">
        <f t="shared" si="9"/>
        <v/>
      </c>
      <c r="F152" s="35" t="str">
        <f t="shared" si="10"/>
        <v/>
      </c>
      <c r="G152" s="36"/>
      <c r="H152" s="35">
        <f t="shared" si="11"/>
        <v>0</v>
      </c>
    </row>
    <row r="153" spans="1:8">
      <c r="A153" s="31"/>
      <c r="B153" s="32" t="str">
        <f t="shared" si="7"/>
        <v/>
      </c>
      <c r="C153" s="33" t="str">
        <f t="shared" si="6"/>
        <v/>
      </c>
      <c r="D153" s="34" t="str">
        <f t="shared" si="8"/>
        <v/>
      </c>
      <c r="E153" s="35" t="str">
        <f t="shared" si="9"/>
        <v/>
      </c>
      <c r="F153" s="35" t="str">
        <f t="shared" si="10"/>
        <v/>
      </c>
      <c r="G153" s="36"/>
      <c r="H153" s="35">
        <f t="shared" si="11"/>
        <v>0</v>
      </c>
    </row>
    <row r="154" spans="1:8">
      <c r="A154" s="31"/>
      <c r="B154" s="32" t="str">
        <f t="shared" si="7"/>
        <v/>
      </c>
      <c r="C154" s="33" t="str">
        <f t="shared" ref="C154:C217" si="12">IF(B154="","",IF(B154&lt;=$D$16,IF(payments_per_year=26,DATE(YEAR(start_date),MONTH(start_date),DAY(start_date)+14*B154),IF(payments_per_year=52,DATE(YEAR(start_date),MONTH(start_date),DAY(start_date)+7*B154),DATE(YEAR(start_date),MONTH(start_date)+B154*12/$D$11,DAY(start_date)))),""))</f>
        <v/>
      </c>
      <c r="D154" s="34" t="str">
        <f t="shared" si="8"/>
        <v/>
      </c>
      <c r="E154" s="35" t="str">
        <f t="shared" si="9"/>
        <v/>
      </c>
      <c r="F154" s="35" t="str">
        <f t="shared" si="10"/>
        <v/>
      </c>
      <c r="G154" s="36"/>
      <c r="H154" s="35">
        <f t="shared" si="11"/>
        <v>0</v>
      </c>
    </row>
    <row r="155" spans="1:8">
      <c r="A155" s="31"/>
      <c r="B155" s="32" t="str">
        <f t="shared" si="7"/>
        <v/>
      </c>
      <c r="C155" s="33" t="str">
        <f t="shared" si="12"/>
        <v/>
      </c>
      <c r="D155" s="34" t="str">
        <f t="shared" si="8"/>
        <v/>
      </c>
      <c r="E155" s="35" t="str">
        <f t="shared" si="9"/>
        <v/>
      </c>
      <c r="F155" s="35" t="str">
        <f t="shared" si="10"/>
        <v/>
      </c>
      <c r="G155" s="36"/>
      <c r="H155" s="35">
        <f t="shared" si="11"/>
        <v>0</v>
      </c>
    </row>
    <row r="156" spans="1:8">
      <c r="A156" s="31"/>
      <c r="B156" s="32" t="str">
        <f t="shared" si="7"/>
        <v/>
      </c>
      <c r="C156" s="33" t="str">
        <f t="shared" si="12"/>
        <v/>
      </c>
      <c r="D156" s="34" t="str">
        <f t="shared" si="8"/>
        <v/>
      </c>
      <c r="E156" s="35" t="str">
        <f t="shared" si="9"/>
        <v/>
      </c>
      <c r="F156" s="35" t="str">
        <f t="shared" si="10"/>
        <v/>
      </c>
      <c r="G156" s="36"/>
      <c r="H156" s="35">
        <f t="shared" si="11"/>
        <v>0</v>
      </c>
    </row>
    <row r="157" spans="1:8">
      <c r="A157" s="31"/>
      <c r="B157" s="32" t="str">
        <f t="shared" ref="B157:B220" si="13">IF(B156&lt;$D$16,IF(H156&gt;0,B156+1,""),"")</f>
        <v/>
      </c>
      <c r="C157" s="33" t="str">
        <f t="shared" si="12"/>
        <v/>
      </c>
      <c r="D157" s="34" t="str">
        <f t="shared" ref="D157:D220" si="14">IF(C157="","",IF($D$15+F157&gt;H156,ROUND(H156+F157,2),$D$15))</f>
        <v/>
      </c>
      <c r="E157" s="35" t="str">
        <f t="shared" ref="E157:E220" si="15">IF(C157="","",D157-F157)</f>
        <v/>
      </c>
      <c r="F157" s="35" t="str">
        <f t="shared" ref="F157:F220" si="16">IF(C157="","",ROUND(H156*$D$9/payments_per_year,2))</f>
        <v/>
      </c>
      <c r="G157" s="36"/>
      <c r="H157" s="35">
        <f t="shared" ref="H157:H220" si="17">IF(B157="",0,ROUND(H156-E157-G157,2))</f>
        <v>0</v>
      </c>
    </row>
    <row r="158" spans="1:8">
      <c r="A158" s="31"/>
      <c r="B158" s="32" t="str">
        <f t="shared" si="13"/>
        <v/>
      </c>
      <c r="C158" s="33" t="str">
        <f t="shared" si="12"/>
        <v/>
      </c>
      <c r="D158" s="34" t="str">
        <f t="shared" si="14"/>
        <v/>
      </c>
      <c r="E158" s="35" t="str">
        <f t="shared" si="15"/>
        <v/>
      </c>
      <c r="F158" s="35" t="str">
        <f t="shared" si="16"/>
        <v/>
      </c>
      <c r="G158" s="36"/>
      <c r="H158" s="35">
        <f t="shared" si="17"/>
        <v>0</v>
      </c>
    </row>
    <row r="159" spans="1:8">
      <c r="A159" s="31"/>
      <c r="B159" s="32" t="str">
        <f t="shared" si="13"/>
        <v/>
      </c>
      <c r="C159" s="33" t="str">
        <f t="shared" si="12"/>
        <v/>
      </c>
      <c r="D159" s="34" t="str">
        <f t="shared" si="14"/>
        <v/>
      </c>
      <c r="E159" s="35" t="str">
        <f t="shared" si="15"/>
        <v/>
      </c>
      <c r="F159" s="35" t="str">
        <f t="shared" si="16"/>
        <v/>
      </c>
      <c r="G159" s="36"/>
      <c r="H159" s="35">
        <f t="shared" si="17"/>
        <v>0</v>
      </c>
    </row>
    <row r="160" spans="1:8">
      <c r="A160" s="31"/>
      <c r="B160" s="32" t="str">
        <f t="shared" si="13"/>
        <v/>
      </c>
      <c r="C160" s="33" t="str">
        <f t="shared" si="12"/>
        <v/>
      </c>
      <c r="D160" s="34" t="str">
        <f t="shared" si="14"/>
        <v/>
      </c>
      <c r="E160" s="35" t="str">
        <f t="shared" si="15"/>
        <v/>
      </c>
      <c r="F160" s="35" t="str">
        <f t="shared" si="16"/>
        <v/>
      </c>
      <c r="G160" s="36"/>
      <c r="H160" s="35">
        <f t="shared" si="17"/>
        <v>0</v>
      </c>
    </row>
    <row r="161" spans="1:8">
      <c r="A161" s="31"/>
      <c r="B161" s="32" t="str">
        <f t="shared" si="13"/>
        <v/>
      </c>
      <c r="C161" s="33" t="str">
        <f t="shared" si="12"/>
        <v/>
      </c>
      <c r="D161" s="34" t="str">
        <f t="shared" si="14"/>
        <v/>
      </c>
      <c r="E161" s="35" t="str">
        <f t="shared" si="15"/>
        <v/>
      </c>
      <c r="F161" s="35" t="str">
        <f t="shared" si="16"/>
        <v/>
      </c>
      <c r="G161" s="36"/>
      <c r="H161" s="35">
        <f t="shared" si="17"/>
        <v>0</v>
      </c>
    </row>
    <row r="162" spans="1:8">
      <c r="A162" s="31"/>
      <c r="B162" s="32" t="str">
        <f t="shared" si="13"/>
        <v/>
      </c>
      <c r="C162" s="33" t="str">
        <f t="shared" si="12"/>
        <v/>
      </c>
      <c r="D162" s="34" t="str">
        <f t="shared" si="14"/>
        <v/>
      </c>
      <c r="E162" s="35" t="str">
        <f t="shared" si="15"/>
        <v/>
      </c>
      <c r="F162" s="35" t="str">
        <f t="shared" si="16"/>
        <v/>
      </c>
      <c r="G162" s="36"/>
      <c r="H162" s="35">
        <f t="shared" si="17"/>
        <v>0</v>
      </c>
    </row>
    <row r="163" spans="1:8">
      <c r="A163" s="31"/>
      <c r="B163" s="32" t="str">
        <f t="shared" si="13"/>
        <v/>
      </c>
      <c r="C163" s="33" t="str">
        <f t="shared" si="12"/>
        <v/>
      </c>
      <c r="D163" s="34" t="str">
        <f t="shared" si="14"/>
        <v/>
      </c>
      <c r="E163" s="35" t="str">
        <f t="shared" si="15"/>
        <v/>
      </c>
      <c r="F163" s="35" t="str">
        <f t="shared" si="16"/>
        <v/>
      </c>
      <c r="G163" s="36"/>
      <c r="H163" s="35">
        <f t="shared" si="17"/>
        <v>0</v>
      </c>
    </row>
    <row r="164" spans="1:8">
      <c r="A164" s="31"/>
      <c r="B164" s="32" t="str">
        <f t="shared" si="13"/>
        <v/>
      </c>
      <c r="C164" s="33" t="str">
        <f t="shared" si="12"/>
        <v/>
      </c>
      <c r="D164" s="34" t="str">
        <f t="shared" si="14"/>
        <v/>
      </c>
      <c r="E164" s="35" t="str">
        <f t="shared" si="15"/>
        <v/>
      </c>
      <c r="F164" s="35" t="str">
        <f t="shared" si="16"/>
        <v/>
      </c>
      <c r="G164" s="36"/>
      <c r="H164" s="35">
        <f t="shared" si="17"/>
        <v>0</v>
      </c>
    </row>
    <row r="165" spans="1:8">
      <c r="A165" s="31"/>
      <c r="B165" s="32" t="str">
        <f t="shared" si="13"/>
        <v/>
      </c>
      <c r="C165" s="33" t="str">
        <f t="shared" si="12"/>
        <v/>
      </c>
      <c r="D165" s="34" t="str">
        <f t="shared" si="14"/>
        <v/>
      </c>
      <c r="E165" s="35" t="str">
        <f t="shared" si="15"/>
        <v/>
      </c>
      <c r="F165" s="35" t="str">
        <f t="shared" si="16"/>
        <v/>
      </c>
      <c r="G165" s="36"/>
      <c r="H165" s="35">
        <f t="shared" si="17"/>
        <v>0</v>
      </c>
    </row>
    <row r="166" spans="1:8">
      <c r="A166" s="31"/>
      <c r="B166" s="32" t="str">
        <f t="shared" si="13"/>
        <v/>
      </c>
      <c r="C166" s="33" t="str">
        <f t="shared" si="12"/>
        <v/>
      </c>
      <c r="D166" s="34" t="str">
        <f t="shared" si="14"/>
        <v/>
      </c>
      <c r="E166" s="35" t="str">
        <f t="shared" si="15"/>
        <v/>
      </c>
      <c r="F166" s="35" t="str">
        <f t="shared" si="16"/>
        <v/>
      </c>
      <c r="G166" s="36"/>
      <c r="H166" s="35">
        <f t="shared" si="17"/>
        <v>0</v>
      </c>
    </row>
    <row r="167" spans="1:8">
      <c r="A167" s="31"/>
      <c r="B167" s="32" t="str">
        <f t="shared" si="13"/>
        <v/>
      </c>
      <c r="C167" s="33" t="str">
        <f t="shared" si="12"/>
        <v/>
      </c>
      <c r="D167" s="34" t="str">
        <f t="shared" si="14"/>
        <v/>
      </c>
      <c r="E167" s="35" t="str">
        <f t="shared" si="15"/>
        <v/>
      </c>
      <c r="F167" s="35" t="str">
        <f t="shared" si="16"/>
        <v/>
      </c>
      <c r="G167" s="36"/>
      <c r="H167" s="35">
        <f t="shared" si="17"/>
        <v>0</v>
      </c>
    </row>
    <row r="168" spans="1:8">
      <c r="A168" s="31"/>
      <c r="B168" s="32" t="str">
        <f t="shared" si="13"/>
        <v/>
      </c>
      <c r="C168" s="33" t="str">
        <f t="shared" si="12"/>
        <v/>
      </c>
      <c r="D168" s="34" t="str">
        <f t="shared" si="14"/>
        <v/>
      </c>
      <c r="E168" s="35" t="str">
        <f t="shared" si="15"/>
        <v/>
      </c>
      <c r="F168" s="35" t="str">
        <f t="shared" si="16"/>
        <v/>
      </c>
      <c r="G168" s="36"/>
      <c r="H168" s="35">
        <f t="shared" si="17"/>
        <v>0</v>
      </c>
    </row>
    <row r="169" spans="1:8">
      <c r="A169" s="31"/>
      <c r="B169" s="32" t="str">
        <f t="shared" si="13"/>
        <v/>
      </c>
      <c r="C169" s="33" t="str">
        <f t="shared" si="12"/>
        <v/>
      </c>
      <c r="D169" s="34" t="str">
        <f t="shared" si="14"/>
        <v/>
      </c>
      <c r="E169" s="35" t="str">
        <f t="shared" si="15"/>
        <v/>
      </c>
      <c r="F169" s="35" t="str">
        <f t="shared" si="16"/>
        <v/>
      </c>
      <c r="G169" s="36"/>
      <c r="H169" s="35">
        <f t="shared" si="17"/>
        <v>0</v>
      </c>
    </row>
    <row r="170" spans="1:8">
      <c r="A170" s="31"/>
      <c r="B170" s="32" t="str">
        <f t="shared" si="13"/>
        <v/>
      </c>
      <c r="C170" s="33" t="str">
        <f t="shared" si="12"/>
        <v/>
      </c>
      <c r="D170" s="34" t="str">
        <f t="shared" si="14"/>
        <v/>
      </c>
      <c r="E170" s="35" t="str">
        <f t="shared" si="15"/>
        <v/>
      </c>
      <c r="F170" s="35" t="str">
        <f t="shared" si="16"/>
        <v/>
      </c>
      <c r="G170" s="36"/>
      <c r="H170" s="35">
        <f t="shared" si="17"/>
        <v>0</v>
      </c>
    </row>
    <row r="171" spans="1:8">
      <c r="A171" s="31"/>
      <c r="B171" s="32" t="str">
        <f t="shared" si="13"/>
        <v/>
      </c>
      <c r="C171" s="33" t="str">
        <f t="shared" si="12"/>
        <v/>
      </c>
      <c r="D171" s="34" t="str">
        <f t="shared" si="14"/>
        <v/>
      </c>
      <c r="E171" s="35" t="str">
        <f t="shared" si="15"/>
        <v/>
      </c>
      <c r="F171" s="35" t="str">
        <f t="shared" si="16"/>
        <v/>
      </c>
      <c r="G171" s="36"/>
      <c r="H171" s="35">
        <f t="shared" si="17"/>
        <v>0</v>
      </c>
    </row>
    <row r="172" spans="1:8">
      <c r="A172" s="31"/>
      <c r="B172" s="32" t="str">
        <f t="shared" si="13"/>
        <v/>
      </c>
      <c r="C172" s="33" t="str">
        <f t="shared" si="12"/>
        <v/>
      </c>
      <c r="D172" s="34" t="str">
        <f t="shared" si="14"/>
        <v/>
      </c>
      <c r="E172" s="35" t="str">
        <f t="shared" si="15"/>
        <v/>
      </c>
      <c r="F172" s="35" t="str">
        <f t="shared" si="16"/>
        <v/>
      </c>
      <c r="G172" s="36"/>
      <c r="H172" s="35">
        <f t="shared" si="17"/>
        <v>0</v>
      </c>
    </row>
    <row r="173" spans="1:8">
      <c r="A173" s="31"/>
      <c r="B173" s="32" t="str">
        <f t="shared" si="13"/>
        <v/>
      </c>
      <c r="C173" s="33" t="str">
        <f t="shared" si="12"/>
        <v/>
      </c>
      <c r="D173" s="34" t="str">
        <f t="shared" si="14"/>
        <v/>
      </c>
      <c r="E173" s="35" t="str">
        <f t="shared" si="15"/>
        <v/>
      </c>
      <c r="F173" s="35" t="str">
        <f t="shared" si="16"/>
        <v/>
      </c>
      <c r="G173" s="36"/>
      <c r="H173" s="35">
        <f t="shared" si="17"/>
        <v>0</v>
      </c>
    </row>
    <row r="174" spans="1:8">
      <c r="A174" s="31"/>
      <c r="B174" s="32" t="str">
        <f t="shared" si="13"/>
        <v/>
      </c>
      <c r="C174" s="33" t="str">
        <f t="shared" si="12"/>
        <v/>
      </c>
      <c r="D174" s="34" t="str">
        <f t="shared" si="14"/>
        <v/>
      </c>
      <c r="E174" s="35" t="str">
        <f t="shared" si="15"/>
        <v/>
      </c>
      <c r="F174" s="35" t="str">
        <f t="shared" si="16"/>
        <v/>
      </c>
      <c r="G174" s="36"/>
      <c r="H174" s="35">
        <f t="shared" si="17"/>
        <v>0</v>
      </c>
    </row>
    <row r="175" spans="1:8">
      <c r="A175" s="31"/>
      <c r="B175" s="32" t="str">
        <f t="shared" si="13"/>
        <v/>
      </c>
      <c r="C175" s="33" t="str">
        <f t="shared" si="12"/>
        <v/>
      </c>
      <c r="D175" s="34" t="str">
        <f t="shared" si="14"/>
        <v/>
      </c>
      <c r="E175" s="35" t="str">
        <f t="shared" si="15"/>
        <v/>
      </c>
      <c r="F175" s="35" t="str">
        <f t="shared" si="16"/>
        <v/>
      </c>
      <c r="G175" s="36"/>
      <c r="H175" s="35">
        <f t="shared" si="17"/>
        <v>0</v>
      </c>
    </row>
    <row r="176" spans="1:8">
      <c r="A176" s="31"/>
      <c r="B176" s="32" t="str">
        <f t="shared" si="13"/>
        <v/>
      </c>
      <c r="C176" s="33" t="str">
        <f t="shared" si="12"/>
        <v/>
      </c>
      <c r="D176" s="34" t="str">
        <f t="shared" si="14"/>
        <v/>
      </c>
      <c r="E176" s="35" t="str">
        <f t="shared" si="15"/>
        <v/>
      </c>
      <c r="F176" s="35" t="str">
        <f t="shared" si="16"/>
        <v/>
      </c>
      <c r="G176" s="36"/>
      <c r="H176" s="35">
        <f t="shared" si="17"/>
        <v>0</v>
      </c>
    </row>
    <row r="177" spans="1:8">
      <c r="A177" s="31"/>
      <c r="B177" s="32" t="str">
        <f t="shared" si="13"/>
        <v/>
      </c>
      <c r="C177" s="33" t="str">
        <f t="shared" si="12"/>
        <v/>
      </c>
      <c r="D177" s="34" t="str">
        <f t="shared" si="14"/>
        <v/>
      </c>
      <c r="E177" s="35" t="str">
        <f t="shared" si="15"/>
        <v/>
      </c>
      <c r="F177" s="35" t="str">
        <f t="shared" si="16"/>
        <v/>
      </c>
      <c r="G177" s="36"/>
      <c r="H177" s="35">
        <f t="shared" si="17"/>
        <v>0</v>
      </c>
    </row>
    <row r="178" spans="1:8">
      <c r="A178" s="31"/>
      <c r="B178" s="32" t="str">
        <f t="shared" si="13"/>
        <v/>
      </c>
      <c r="C178" s="33" t="str">
        <f t="shared" si="12"/>
        <v/>
      </c>
      <c r="D178" s="34" t="str">
        <f t="shared" si="14"/>
        <v/>
      </c>
      <c r="E178" s="35" t="str">
        <f t="shared" si="15"/>
        <v/>
      </c>
      <c r="F178" s="35" t="str">
        <f t="shared" si="16"/>
        <v/>
      </c>
      <c r="G178" s="36"/>
      <c r="H178" s="35">
        <f t="shared" si="17"/>
        <v>0</v>
      </c>
    </row>
    <row r="179" spans="1:8">
      <c r="A179" s="31"/>
      <c r="B179" s="32" t="str">
        <f t="shared" si="13"/>
        <v/>
      </c>
      <c r="C179" s="33" t="str">
        <f t="shared" si="12"/>
        <v/>
      </c>
      <c r="D179" s="34" t="str">
        <f t="shared" si="14"/>
        <v/>
      </c>
      <c r="E179" s="35" t="str">
        <f t="shared" si="15"/>
        <v/>
      </c>
      <c r="F179" s="35" t="str">
        <f t="shared" si="16"/>
        <v/>
      </c>
      <c r="G179" s="36"/>
      <c r="H179" s="35">
        <f t="shared" si="17"/>
        <v>0</v>
      </c>
    </row>
    <row r="180" spans="1:8">
      <c r="A180" s="31"/>
      <c r="B180" s="32" t="str">
        <f t="shared" si="13"/>
        <v/>
      </c>
      <c r="C180" s="33" t="str">
        <f t="shared" si="12"/>
        <v/>
      </c>
      <c r="D180" s="34" t="str">
        <f t="shared" si="14"/>
        <v/>
      </c>
      <c r="E180" s="35" t="str">
        <f t="shared" si="15"/>
        <v/>
      </c>
      <c r="F180" s="35" t="str">
        <f t="shared" si="16"/>
        <v/>
      </c>
      <c r="G180" s="36"/>
      <c r="H180" s="35">
        <f t="shared" si="17"/>
        <v>0</v>
      </c>
    </row>
    <row r="181" spans="1:8">
      <c r="A181" s="31"/>
      <c r="B181" s="32" t="str">
        <f t="shared" si="13"/>
        <v/>
      </c>
      <c r="C181" s="33" t="str">
        <f t="shared" si="12"/>
        <v/>
      </c>
      <c r="D181" s="34" t="str">
        <f t="shared" si="14"/>
        <v/>
      </c>
      <c r="E181" s="35" t="str">
        <f t="shared" si="15"/>
        <v/>
      </c>
      <c r="F181" s="35" t="str">
        <f t="shared" si="16"/>
        <v/>
      </c>
      <c r="G181" s="36"/>
      <c r="H181" s="35">
        <f t="shared" si="17"/>
        <v>0</v>
      </c>
    </row>
    <row r="182" spans="1:8">
      <c r="A182" s="31"/>
      <c r="B182" s="32" t="str">
        <f t="shared" si="13"/>
        <v/>
      </c>
      <c r="C182" s="33" t="str">
        <f t="shared" si="12"/>
        <v/>
      </c>
      <c r="D182" s="34" t="str">
        <f t="shared" si="14"/>
        <v/>
      </c>
      <c r="E182" s="35" t="str">
        <f t="shared" si="15"/>
        <v/>
      </c>
      <c r="F182" s="35" t="str">
        <f t="shared" si="16"/>
        <v/>
      </c>
      <c r="G182" s="36"/>
      <c r="H182" s="35">
        <f t="shared" si="17"/>
        <v>0</v>
      </c>
    </row>
    <row r="183" spans="1:8">
      <c r="A183" s="31"/>
      <c r="B183" s="32" t="str">
        <f t="shared" si="13"/>
        <v/>
      </c>
      <c r="C183" s="33" t="str">
        <f t="shared" si="12"/>
        <v/>
      </c>
      <c r="D183" s="34" t="str">
        <f t="shared" si="14"/>
        <v/>
      </c>
      <c r="E183" s="35" t="str">
        <f t="shared" si="15"/>
        <v/>
      </c>
      <c r="F183" s="35" t="str">
        <f t="shared" si="16"/>
        <v/>
      </c>
      <c r="G183" s="36"/>
      <c r="H183" s="35">
        <f t="shared" si="17"/>
        <v>0</v>
      </c>
    </row>
    <row r="184" spans="1:8">
      <c r="A184" s="31"/>
      <c r="B184" s="32" t="str">
        <f t="shared" si="13"/>
        <v/>
      </c>
      <c r="C184" s="33" t="str">
        <f t="shared" si="12"/>
        <v/>
      </c>
      <c r="D184" s="34" t="str">
        <f t="shared" si="14"/>
        <v/>
      </c>
      <c r="E184" s="35" t="str">
        <f t="shared" si="15"/>
        <v/>
      </c>
      <c r="F184" s="35" t="str">
        <f t="shared" si="16"/>
        <v/>
      </c>
      <c r="G184" s="36"/>
      <c r="H184" s="35">
        <f t="shared" si="17"/>
        <v>0</v>
      </c>
    </row>
    <row r="185" spans="1:8">
      <c r="A185" s="31"/>
      <c r="B185" s="32" t="str">
        <f t="shared" si="13"/>
        <v/>
      </c>
      <c r="C185" s="33" t="str">
        <f t="shared" si="12"/>
        <v/>
      </c>
      <c r="D185" s="34" t="str">
        <f t="shared" si="14"/>
        <v/>
      </c>
      <c r="E185" s="35" t="str">
        <f t="shared" si="15"/>
        <v/>
      </c>
      <c r="F185" s="35" t="str">
        <f t="shared" si="16"/>
        <v/>
      </c>
      <c r="G185" s="36"/>
      <c r="H185" s="35">
        <f t="shared" si="17"/>
        <v>0</v>
      </c>
    </row>
    <row r="186" spans="1:8">
      <c r="A186" s="31"/>
      <c r="B186" s="32" t="str">
        <f t="shared" si="13"/>
        <v/>
      </c>
      <c r="C186" s="33" t="str">
        <f t="shared" si="12"/>
        <v/>
      </c>
      <c r="D186" s="34" t="str">
        <f t="shared" si="14"/>
        <v/>
      </c>
      <c r="E186" s="35" t="str">
        <f t="shared" si="15"/>
        <v/>
      </c>
      <c r="F186" s="35" t="str">
        <f t="shared" si="16"/>
        <v/>
      </c>
      <c r="G186" s="36"/>
      <c r="H186" s="35">
        <f t="shared" si="17"/>
        <v>0</v>
      </c>
    </row>
    <row r="187" spans="1:8">
      <c r="A187" s="31"/>
      <c r="B187" s="32" t="str">
        <f t="shared" si="13"/>
        <v/>
      </c>
      <c r="C187" s="33" t="str">
        <f t="shared" si="12"/>
        <v/>
      </c>
      <c r="D187" s="34" t="str">
        <f t="shared" si="14"/>
        <v/>
      </c>
      <c r="E187" s="35" t="str">
        <f t="shared" si="15"/>
        <v/>
      </c>
      <c r="F187" s="35" t="str">
        <f t="shared" si="16"/>
        <v/>
      </c>
      <c r="G187" s="36"/>
      <c r="H187" s="35">
        <f t="shared" si="17"/>
        <v>0</v>
      </c>
    </row>
    <row r="188" spans="1:8">
      <c r="A188" s="31"/>
      <c r="B188" s="32" t="str">
        <f t="shared" si="13"/>
        <v/>
      </c>
      <c r="C188" s="33" t="str">
        <f t="shared" si="12"/>
        <v/>
      </c>
      <c r="D188" s="34" t="str">
        <f t="shared" si="14"/>
        <v/>
      </c>
      <c r="E188" s="35" t="str">
        <f t="shared" si="15"/>
        <v/>
      </c>
      <c r="F188" s="35" t="str">
        <f t="shared" si="16"/>
        <v/>
      </c>
      <c r="G188" s="36"/>
      <c r="H188" s="35">
        <f t="shared" si="17"/>
        <v>0</v>
      </c>
    </row>
    <row r="189" spans="1:8">
      <c r="A189" s="31"/>
      <c r="B189" s="32" t="str">
        <f t="shared" si="13"/>
        <v/>
      </c>
      <c r="C189" s="33" t="str">
        <f t="shared" si="12"/>
        <v/>
      </c>
      <c r="D189" s="34" t="str">
        <f t="shared" si="14"/>
        <v/>
      </c>
      <c r="E189" s="35" t="str">
        <f t="shared" si="15"/>
        <v/>
      </c>
      <c r="F189" s="35" t="str">
        <f t="shared" si="16"/>
        <v/>
      </c>
      <c r="G189" s="36"/>
      <c r="H189" s="35">
        <f t="shared" si="17"/>
        <v>0</v>
      </c>
    </row>
    <row r="190" spans="1:8">
      <c r="A190" s="31"/>
      <c r="B190" s="32" t="str">
        <f t="shared" si="13"/>
        <v/>
      </c>
      <c r="C190" s="33" t="str">
        <f t="shared" si="12"/>
        <v/>
      </c>
      <c r="D190" s="34" t="str">
        <f t="shared" si="14"/>
        <v/>
      </c>
      <c r="E190" s="35" t="str">
        <f t="shared" si="15"/>
        <v/>
      </c>
      <c r="F190" s="35" t="str">
        <f t="shared" si="16"/>
        <v/>
      </c>
      <c r="G190" s="36"/>
      <c r="H190" s="35">
        <f t="shared" si="17"/>
        <v>0</v>
      </c>
    </row>
    <row r="191" spans="1:8">
      <c r="A191" s="31"/>
      <c r="B191" s="32" t="str">
        <f t="shared" si="13"/>
        <v/>
      </c>
      <c r="C191" s="33" t="str">
        <f t="shared" si="12"/>
        <v/>
      </c>
      <c r="D191" s="34" t="str">
        <f t="shared" si="14"/>
        <v/>
      </c>
      <c r="E191" s="35" t="str">
        <f t="shared" si="15"/>
        <v/>
      </c>
      <c r="F191" s="35" t="str">
        <f t="shared" si="16"/>
        <v/>
      </c>
      <c r="G191" s="36"/>
      <c r="H191" s="35">
        <f t="shared" si="17"/>
        <v>0</v>
      </c>
    </row>
    <row r="192" spans="1:8">
      <c r="A192" s="31"/>
      <c r="B192" s="32" t="str">
        <f t="shared" si="13"/>
        <v/>
      </c>
      <c r="C192" s="33" t="str">
        <f t="shared" si="12"/>
        <v/>
      </c>
      <c r="D192" s="34" t="str">
        <f t="shared" si="14"/>
        <v/>
      </c>
      <c r="E192" s="35" t="str">
        <f t="shared" si="15"/>
        <v/>
      </c>
      <c r="F192" s="35" t="str">
        <f t="shared" si="16"/>
        <v/>
      </c>
      <c r="G192" s="36"/>
      <c r="H192" s="35">
        <f t="shared" si="17"/>
        <v>0</v>
      </c>
    </row>
    <row r="193" spans="1:8">
      <c r="A193" s="31"/>
      <c r="B193" s="32" t="str">
        <f t="shared" si="13"/>
        <v/>
      </c>
      <c r="C193" s="33" t="str">
        <f t="shared" si="12"/>
        <v/>
      </c>
      <c r="D193" s="34" t="str">
        <f t="shared" si="14"/>
        <v/>
      </c>
      <c r="E193" s="35" t="str">
        <f t="shared" si="15"/>
        <v/>
      </c>
      <c r="F193" s="35" t="str">
        <f t="shared" si="16"/>
        <v/>
      </c>
      <c r="G193" s="36"/>
      <c r="H193" s="35">
        <f t="shared" si="17"/>
        <v>0</v>
      </c>
    </row>
    <row r="194" spans="1:8">
      <c r="A194" s="31"/>
      <c r="B194" s="32" t="str">
        <f t="shared" si="13"/>
        <v/>
      </c>
      <c r="C194" s="33" t="str">
        <f t="shared" si="12"/>
        <v/>
      </c>
      <c r="D194" s="34" t="str">
        <f t="shared" si="14"/>
        <v/>
      </c>
      <c r="E194" s="35" t="str">
        <f t="shared" si="15"/>
        <v/>
      </c>
      <c r="F194" s="35" t="str">
        <f t="shared" si="16"/>
        <v/>
      </c>
      <c r="G194" s="36"/>
      <c r="H194" s="35">
        <f t="shared" si="17"/>
        <v>0</v>
      </c>
    </row>
    <row r="195" spans="1:8">
      <c r="A195" s="31"/>
      <c r="B195" s="32" t="str">
        <f t="shared" si="13"/>
        <v/>
      </c>
      <c r="C195" s="33" t="str">
        <f t="shared" si="12"/>
        <v/>
      </c>
      <c r="D195" s="34" t="str">
        <f t="shared" si="14"/>
        <v/>
      </c>
      <c r="E195" s="35" t="str">
        <f t="shared" si="15"/>
        <v/>
      </c>
      <c r="F195" s="35" t="str">
        <f t="shared" si="16"/>
        <v/>
      </c>
      <c r="G195" s="36"/>
      <c r="H195" s="35">
        <f t="shared" si="17"/>
        <v>0</v>
      </c>
    </row>
    <row r="196" spans="1:8">
      <c r="A196" s="31"/>
      <c r="B196" s="32" t="str">
        <f t="shared" si="13"/>
        <v/>
      </c>
      <c r="C196" s="33" t="str">
        <f t="shared" si="12"/>
        <v/>
      </c>
      <c r="D196" s="34" t="str">
        <f t="shared" si="14"/>
        <v/>
      </c>
      <c r="E196" s="35" t="str">
        <f t="shared" si="15"/>
        <v/>
      </c>
      <c r="F196" s="35" t="str">
        <f t="shared" si="16"/>
        <v/>
      </c>
      <c r="G196" s="36"/>
      <c r="H196" s="35">
        <f t="shared" si="17"/>
        <v>0</v>
      </c>
    </row>
    <row r="197" spans="1:8">
      <c r="A197" s="31"/>
      <c r="B197" s="32" t="str">
        <f t="shared" si="13"/>
        <v/>
      </c>
      <c r="C197" s="33" t="str">
        <f t="shared" si="12"/>
        <v/>
      </c>
      <c r="D197" s="34" t="str">
        <f t="shared" si="14"/>
        <v/>
      </c>
      <c r="E197" s="35" t="str">
        <f t="shared" si="15"/>
        <v/>
      </c>
      <c r="F197" s="35" t="str">
        <f t="shared" si="16"/>
        <v/>
      </c>
      <c r="G197" s="36"/>
      <c r="H197" s="35">
        <f t="shared" si="17"/>
        <v>0</v>
      </c>
    </row>
    <row r="198" spans="1:8">
      <c r="A198" s="31"/>
      <c r="B198" s="32" t="str">
        <f t="shared" si="13"/>
        <v/>
      </c>
      <c r="C198" s="33" t="str">
        <f t="shared" si="12"/>
        <v/>
      </c>
      <c r="D198" s="34" t="str">
        <f t="shared" si="14"/>
        <v/>
      </c>
      <c r="E198" s="35" t="str">
        <f t="shared" si="15"/>
        <v/>
      </c>
      <c r="F198" s="35" t="str">
        <f t="shared" si="16"/>
        <v/>
      </c>
      <c r="G198" s="36"/>
      <c r="H198" s="35">
        <f t="shared" si="17"/>
        <v>0</v>
      </c>
    </row>
    <row r="199" spans="1:8">
      <c r="A199" s="31"/>
      <c r="B199" s="32" t="str">
        <f t="shared" si="13"/>
        <v/>
      </c>
      <c r="C199" s="33" t="str">
        <f t="shared" si="12"/>
        <v/>
      </c>
      <c r="D199" s="34" t="str">
        <f t="shared" si="14"/>
        <v/>
      </c>
      <c r="E199" s="35" t="str">
        <f t="shared" si="15"/>
        <v/>
      </c>
      <c r="F199" s="35" t="str">
        <f t="shared" si="16"/>
        <v/>
      </c>
      <c r="G199" s="36"/>
      <c r="H199" s="35">
        <f t="shared" si="17"/>
        <v>0</v>
      </c>
    </row>
    <row r="200" spans="1:8">
      <c r="A200" s="31"/>
      <c r="B200" s="32" t="str">
        <f t="shared" si="13"/>
        <v/>
      </c>
      <c r="C200" s="33" t="str">
        <f t="shared" si="12"/>
        <v/>
      </c>
      <c r="D200" s="34" t="str">
        <f t="shared" si="14"/>
        <v/>
      </c>
      <c r="E200" s="35" t="str">
        <f t="shared" si="15"/>
        <v/>
      </c>
      <c r="F200" s="35" t="str">
        <f t="shared" si="16"/>
        <v/>
      </c>
      <c r="G200" s="36"/>
      <c r="H200" s="35">
        <f t="shared" si="17"/>
        <v>0</v>
      </c>
    </row>
    <row r="201" spans="1:8">
      <c r="A201" s="31"/>
      <c r="B201" s="32" t="str">
        <f t="shared" si="13"/>
        <v/>
      </c>
      <c r="C201" s="33" t="str">
        <f t="shared" si="12"/>
        <v/>
      </c>
      <c r="D201" s="34" t="str">
        <f t="shared" si="14"/>
        <v/>
      </c>
      <c r="E201" s="35" t="str">
        <f t="shared" si="15"/>
        <v/>
      </c>
      <c r="F201" s="35" t="str">
        <f t="shared" si="16"/>
        <v/>
      </c>
      <c r="G201" s="36"/>
      <c r="H201" s="35">
        <f t="shared" si="17"/>
        <v>0</v>
      </c>
    </row>
    <row r="202" spans="1:8">
      <c r="A202" s="31"/>
      <c r="B202" s="32" t="str">
        <f t="shared" si="13"/>
        <v/>
      </c>
      <c r="C202" s="33" t="str">
        <f t="shared" si="12"/>
        <v/>
      </c>
      <c r="D202" s="34" t="str">
        <f t="shared" si="14"/>
        <v/>
      </c>
      <c r="E202" s="35" t="str">
        <f t="shared" si="15"/>
        <v/>
      </c>
      <c r="F202" s="35" t="str">
        <f t="shared" si="16"/>
        <v/>
      </c>
      <c r="G202" s="36"/>
      <c r="H202" s="35">
        <f t="shared" si="17"/>
        <v>0</v>
      </c>
    </row>
    <row r="203" spans="1:8">
      <c r="A203" s="31"/>
      <c r="B203" s="32" t="str">
        <f t="shared" si="13"/>
        <v/>
      </c>
      <c r="C203" s="33" t="str">
        <f t="shared" si="12"/>
        <v/>
      </c>
      <c r="D203" s="34" t="str">
        <f t="shared" si="14"/>
        <v/>
      </c>
      <c r="E203" s="35" t="str">
        <f t="shared" si="15"/>
        <v/>
      </c>
      <c r="F203" s="35" t="str">
        <f t="shared" si="16"/>
        <v/>
      </c>
      <c r="G203" s="36"/>
      <c r="H203" s="35">
        <f t="shared" si="17"/>
        <v>0</v>
      </c>
    </row>
    <row r="204" spans="1:8">
      <c r="A204" s="31"/>
      <c r="B204" s="32" t="str">
        <f t="shared" si="13"/>
        <v/>
      </c>
      <c r="C204" s="33" t="str">
        <f t="shared" si="12"/>
        <v/>
      </c>
      <c r="D204" s="34" t="str">
        <f t="shared" si="14"/>
        <v/>
      </c>
      <c r="E204" s="35" t="str">
        <f t="shared" si="15"/>
        <v/>
      </c>
      <c r="F204" s="35" t="str">
        <f t="shared" si="16"/>
        <v/>
      </c>
      <c r="G204" s="36"/>
      <c r="H204" s="35">
        <f t="shared" si="17"/>
        <v>0</v>
      </c>
    </row>
    <row r="205" spans="1:8">
      <c r="A205" s="31"/>
      <c r="B205" s="32" t="str">
        <f t="shared" si="13"/>
        <v/>
      </c>
      <c r="C205" s="33" t="str">
        <f t="shared" si="12"/>
        <v/>
      </c>
      <c r="D205" s="34" t="str">
        <f t="shared" si="14"/>
        <v/>
      </c>
      <c r="E205" s="35" t="str">
        <f t="shared" si="15"/>
        <v/>
      </c>
      <c r="F205" s="35" t="str">
        <f t="shared" si="16"/>
        <v/>
      </c>
      <c r="G205" s="36"/>
      <c r="H205" s="35">
        <f t="shared" si="17"/>
        <v>0</v>
      </c>
    </row>
    <row r="206" spans="1:8">
      <c r="A206" s="31"/>
      <c r="B206" s="32" t="str">
        <f t="shared" si="13"/>
        <v/>
      </c>
      <c r="C206" s="33" t="str">
        <f t="shared" si="12"/>
        <v/>
      </c>
      <c r="D206" s="34" t="str">
        <f t="shared" si="14"/>
        <v/>
      </c>
      <c r="E206" s="35" t="str">
        <f t="shared" si="15"/>
        <v/>
      </c>
      <c r="F206" s="35" t="str">
        <f t="shared" si="16"/>
        <v/>
      </c>
      <c r="G206" s="36"/>
      <c r="H206" s="35">
        <f t="shared" si="17"/>
        <v>0</v>
      </c>
    </row>
    <row r="207" spans="1:8">
      <c r="A207" s="31"/>
      <c r="B207" s="32" t="str">
        <f t="shared" si="13"/>
        <v/>
      </c>
      <c r="C207" s="33" t="str">
        <f t="shared" si="12"/>
        <v/>
      </c>
      <c r="D207" s="34" t="str">
        <f t="shared" si="14"/>
        <v/>
      </c>
      <c r="E207" s="35" t="str">
        <f t="shared" si="15"/>
        <v/>
      </c>
      <c r="F207" s="35" t="str">
        <f t="shared" si="16"/>
        <v/>
      </c>
      <c r="G207" s="36"/>
      <c r="H207" s="35">
        <f t="shared" si="17"/>
        <v>0</v>
      </c>
    </row>
    <row r="208" spans="1:8">
      <c r="A208" s="31"/>
      <c r="B208" s="32" t="str">
        <f t="shared" si="13"/>
        <v/>
      </c>
      <c r="C208" s="33" t="str">
        <f t="shared" si="12"/>
        <v/>
      </c>
      <c r="D208" s="34" t="str">
        <f t="shared" si="14"/>
        <v/>
      </c>
      <c r="E208" s="35" t="str">
        <f t="shared" si="15"/>
        <v/>
      </c>
      <c r="F208" s="35" t="str">
        <f t="shared" si="16"/>
        <v/>
      </c>
      <c r="G208" s="36"/>
      <c r="H208" s="35">
        <f t="shared" si="17"/>
        <v>0</v>
      </c>
    </row>
    <row r="209" spans="1:8">
      <c r="A209" s="31"/>
      <c r="B209" s="32" t="str">
        <f t="shared" si="13"/>
        <v/>
      </c>
      <c r="C209" s="33" t="str">
        <f t="shared" si="12"/>
        <v/>
      </c>
      <c r="D209" s="34" t="str">
        <f t="shared" si="14"/>
        <v/>
      </c>
      <c r="E209" s="35" t="str">
        <f t="shared" si="15"/>
        <v/>
      </c>
      <c r="F209" s="35" t="str">
        <f t="shared" si="16"/>
        <v/>
      </c>
      <c r="G209" s="36"/>
      <c r="H209" s="35">
        <f t="shared" si="17"/>
        <v>0</v>
      </c>
    </row>
    <row r="210" spans="1:8">
      <c r="A210" s="31"/>
      <c r="B210" s="32" t="str">
        <f t="shared" si="13"/>
        <v/>
      </c>
      <c r="C210" s="33" t="str">
        <f t="shared" si="12"/>
        <v/>
      </c>
      <c r="D210" s="34" t="str">
        <f t="shared" si="14"/>
        <v/>
      </c>
      <c r="E210" s="35" t="str">
        <f t="shared" si="15"/>
        <v/>
      </c>
      <c r="F210" s="35" t="str">
        <f t="shared" si="16"/>
        <v/>
      </c>
      <c r="G210" s="36"/>
      <c r="H210" s="35">
        <f t="shared" si="17"/>
        <v>0</v>
      </c>
    </row>
    <row r="211" spans="1:8">
      <c r="A211" s="31"/>
      <c r="B211" s="32" t="str">
        <f t="shared" si="13"/>
        <v/>
      </c>
      <c r="C211" s="33" t="str">
        <f t="shared" si="12"/>
        <v/>
      </c>
      <c r="D211" s="34" t="str">
        <f t="shared" si="14"/>
        <v/>
      </c>
      <c r="E211" s="35" t="str">
        <f t="shared" si="15"/>
        <v/>
      </c>
      <c r="F211" s="35" t="str">
        <f t="shared" si="16"/>
        <v/>
      </c>
      <c r="G211" s="36"/>
      <c r="H211" s="35">
        <f t="shared" si="17"/>
        <v>0</v>
      </c>
    </row>
    <row r="212" spans="1:8">
      <c r="A212" s="31"/>
      <c r="B212" s="32" t="str">
        <f t="shared" si="13"/>
        <v/>
      </c>
      <c r="C212" s="33" t="str">
        <f t="shared" si="12"/>
        <v/>
      </c>
      <c r="D212" s="34" t="str">
        <f t="shared" si="14"/>
        <v/>
      </c>
      <c r="E212" s="35" t="str">
        <f t="shared" si="15"/>
        <v/>
      </c>
      <c r="F212" s="35" t="str">
        <f t="shared" si="16"/>
        <v/>
      </c>
      <c r="G212" s="36"/>
      <c r="H212" s="35">
        <f t="shared" si="17"/>
        <v>0</v>
      </c>
    </row>
    <row r="213" spans="1:8">
      <c r="A213" s="31"/>
      <c r="B213" s="32" t="str">
        <f t="shared" si="13"/>
        <v/>
      </c>
      <c r="C213" s="33" t="str">
        <f t="shared" si="12"/>
        <v/>
      </c>
      <c r="D213" s="34" t="str">
        <f t="shared" si="14"/>
        <v/>
      </c>
      <c r="E213" s="35" t="str">
        <f t="shared" si="15"/>
        <v/>
      </c>
      <c r="F213" s="35" t="str">
        <f t="shared" si="16"/>
        <v/>
      </c>
      <c r="G213" s="36"/>
      <c r="H213" s="35">
        <f t="shared" si="17"/>
        <v>0</v>
      </c>
    </row>
    <row r="214" spans="1:8">
      <c r="A214" s="31"/>
      <c r="B214" s="32" t="str">
        <f t="shared" si="13"/>
        <v/>
      </c>
      <c r="C214" s="33" t="str">
        <f t="shared" si="12"/>
        <v/>
      </c>
      <c r="D214" s="34" t="str">
        <f t="shared" si="14"/>
        <v/>
      </c>
      <c r="E214" s="35" t="str">
        <f t="shared" si="15"/>
        <v/>
      </c>
      <c r="F214" s="35" t="str">
        <f t="shared" si="16"/>
        <v/>
      </c>
      <c r="G214" s="36"/>
      <c r="H214" s="35">
        <f t="shared" si="17"/>
        <v>0</v>
      </c>
    </row>
    <row r="215" spans="1:8">
      <c r="A215" s="31"/>
      <c r="B215" s="32" t="str">
        <f t="shared" si="13"/>
        <v/>
      </c>
      <c r="C215" s="33" t="str">
        <f t="shared" si="12"/>
        <v/>
      </c>
      <c r="D215" s="34" t="str">
        <f t="shared" si="14"/>
        <v/>
      </c>
      <c r="E215" s="35" t="str">
        <f t="shared" si="15"/>
        <v/>
      </c>
      <c r="F215" s="35" t="str">
        <f t="shared" si="16"/>
        <v/>
      </c>
      <c r="G215" s="36"/>
      <c r="H215" s="35">
        <f t="shared" si="17"/>
        <v>0</v>
      </c>
    </row>
    <row r="216" spans="1:8">
      <c r="A216" s="31"/>
      <c r="B216" s="32" t="str">
        <f t="shared" si="13"/>
        <v/>
      </c>
      <c r="C216" s="33" t="str">
        <f t="shared" si="12"/>
        <v/>
      </c>
      <c r="D216" s="34" t="str">
        <f t="shared" si="14"/>
        <v/>
      </c>
      <c r="E216" s="35" t="str">
        <f t="shared" si="15"/>
        <v/>
      </c>
      <c r="F216" s="35" t="str">
        <f t="shared" si="16"/>
        <v/>
      </c>
      <c r="G216" s="36"/>
      <c r="H216" s="35">
        <f t="shared" si="17"/>
        <v>0</v>
      </c>
    </row>
    <row r="217" spans="1:8">
      <c r="A217" s="31"/>
      <c r="B217" s="32" t="str">
        <f t="shared" si="13"/>
        <v/>
      </c>
      <c r="C217" s="33" t="str">
        <f t="shared" si="12"/>
        <v/>
      </c>
      <c r="D217" s="34" t="str">
        <f t="shared" si="14"/>
        <v/>
      </c>
      <c r="E217" s="35" t="str">
        <f t="shared" si="15"/>
        <v/>
      </c>
      <c r="F217" s="35" t="str">
        <f t="shared" si="16"/>
        <v/>
      </c>
      <c r="G217" s="36"/>
      <c r="H217" s="35">
        <f t="shared" si="17"/>
        <v>0</v>
      </c>
    </row>
    <row r="218" spans="1:8">
      <c r="A218" s="31"/>
      <c r="B218" s="32" t="str">
        <f t="shared" si="13"/>
        <v/>
      </c>
      <c r="C218" s="33" t="str">
        <f t="shared" ref="C218:C264" si="18">IF(B218="","",IF(B218&lt;=$D$16,IF(payments_per_year=26,DATE(YEAR(start_date),MONTH(start_date),DAY(start_date)+14*B218),IF(payments_per_year=52,DATE(YEAR(start_date),MONTH(start_date),DAY(start_date)+7*B218),DATE(YEAR(start_date),MONTH(start_date)+B218*12/$D$11,DAY(start_date)))),""))</f>
        <v/>
      </c>
      <c r="D218" s="34" t="str">
        <f t="shared" si="14"/>
        <v/>
      </c>
      <c r="E218" s="35" t="str">
        <f t="shared" si="15"/>
        <v/>
      </c>
      <c r="F218" s="35" t="str">
        <f t="shared" si="16"/>
        <v/>
      </c>
      <c r="G218" s="36"/>
      <c r="H218" s="35">
        <f t="shared" si="17"/>
        <v>0</v>
      </c>
    </row>
    <row r="219" spans="1:8">
      <c r="A219" s="31"/>
      <c r="B219" s="32" t="str">
        <f t="shared" si="13"/>
        <v/>
      </c>
      <c r="C219" s="33" t="str">
        <f t="shared" si="18"/>
        <v/>
      </c>
      <c r="D219" s="34" t="str">
        <f t="shared" si="14"/>
        <v/>
      </c>
      <c r="E219" s="35" t="str">
        <f t="shared" si="15"/>
        <v/>
      </c>
      <c r="F219" s="35" t="str">
        <f t="shared" si="16"/>
        <v/>
      </c>
      <c r="G219" s="36"/>
      <c r="H219" s="35">
        <f t="shared" si="17"/>
        <v>0</v>
      </c>
    </row>
    <row r="220" spans="1:8">
      <c r="A220" s="31"/>
      <c r="B220" s="32" t="str">
        <f t="shared" si="13"/>
        <v/>
      </c>
      <c r="C220" s="33" t="str">
        <f t="shared" si="18"/>
        <v/>
      </c>
      <c r="D220" s="34" t="str">
        <f t="shared" si="14"/>
        <v/>
      </c>
      <c r="E220" s="35" t="str">
        <f t="shared" si="15"/>
        <v/>
      </c>
      <c r="F220" s="35" t="str">
        <f t="shared" si="16"/>
        <v/>
      </c>
      <c r="G220" s="36"/>
      <c r="H220" s="35">
        <f t="shared" si="17"/>
        <v>0</v>
      </c>
    </row>
    <row r="221" spans="1:8">
      <c r="A221" s="31"/>
      <c r="B221" s="32" t="str">
        <f t="shared" ref="B221:B264" si="19">IF(B220&lt;$D$16,IF(H220&gt;0,B220+1,""),"")</f>
        <v/>
      </c>
      <c r="C221" s="33" t="str">
        <f t="shared" si="18"/>
        <v/>
      </c>
      <c r="D221" s="34" t="str">
        <f t="shared" ref="D221:D264" si="20">IF(C221="","",IF($D$15+F221&gt;H220,ROUND(H220+F221,2),$D$15))</f>
        <v/>
      </c>
      <c r="E221" s="35" t="str">
        <f t="shared" ref="E221:E264" si="21">IF(C221="","",D221-F221)</f>
        <v/>
      </c>
      <c r="F221" s="35" t="str">
        <f t="shared" ref="F221:F264" si="22">IF(C221="","",ROUND(H220*$D$9/payments_per_year,2))</f>
        <v/>
      </c>
      <c r="G221" s="36"/>
      <c r="H221" s="35">
        <f t="shared" ref="H221:H264" si="23">IF(B221="",0,ROUND(H220-E221-G221,2))</f>
        <v>0</v>
      </c>
    </row>
    <row r="222" spans="1:8">
      <c r="A222" s="31"/>
      <c r="B222" s="32" t="str">
        <f t="shared" si="19"/>
        <v/>
      </c>
      <c r="C222" s="33" t="str">
        <f t="shared" si="18"/>
        <v/>
      </c>
      <c r="D222" s="34" t="str">
        <f t="shared" si="20"/>
        <v/>
      </c>
      <c r="E222" s="35" t="str">
        <f t="shared" si="21"/>
        <v/>
      </c>
      <c r="F222" s="35" t="str">
        <f t="shared" si="22"/>
        <v/>
      </c>
      <c r="G222" s="36"/>
      <c r="H222" s="35">
        <f t="shared" si="23"/>
        <v>0</v>
      </c>
    </row>
    <row r="223" spans="1:8">
      <c r="A223" s="31"/>
      <c r="B223" s="32" t="str">
        <f t="shared" si="19"/>
        <v/>
      </c>
      <c r="C223" s="33" t="str">
        <f t="shared" si="18"/>
        <v/>
      </c>
      <c r="D223" s="34" t="str">
        <f t="shared" si="20"/>
        <v/>
      </c>
      <c r="E223" s="35" t="str">
        <f t="shared" si="21"/>
        <v/>
      </c>
      <c r="F223" s="35" t="str">
        <f t="shared" si="22"/>
        <v/>
      </c>
      <c r="G223" s="36"/>
      <c r="H223" s="35">
        <f t="shared" si="23"/>
        <v>0</v>
      </c>
    </row>
    <row r="224" spans="1:8">
      <c r="A224" s="31"/>
      <c r="B224" s="32" t="str">
        <f t="shared" si="19"/>
        <v/>
      </c>
      <c r="C224" s="33" t="str">
        <f t="shared" si="18"/>
        <v/>
      </c>
      <c r="D224" s="34" t="str">
        <f t="shared" si="20"/>
        <v/>
      </c>
      <c r="E224" s="35" t="str">
        <f t="shared" si="21"/>
        <v/>
      </c>
      <c r="F224" s="35" t="str">
        <f t="shared" si="22"/>
        <v/>
      </c>
      <c r="G224" s="36"/>
      <c r="H224" s="35">
        <f t="shared" si="23"/>
        <v>0</v>
      </c>
    </row>
    <row r="225" spans="1:8">
      <c r="A225" s="31"/>
      <c r="B225" s="32" t="str">
        <f t="shared" si="19"/>
        <v/>
      </c>
      <c r="C225" s="33" t="str">
        <f t="shared" si="18"/>
        <v/>
      </c>
      <c r="D225" s="34" t="str">
        <f t="shared" si="20"/>
        <v/>
      </c>
      <c r="E225" s="35" t="str">
        <f t="shared" si="21"/>
        <v/>
      </c>
      <c r="F225" s="35" t="str">
        <f t="shared" si="22"/>
        <v/>
      </c>
      <c r="G225" s="36"/>
      <c r="H225" s="35">
        <f t="shared" si="23"/>
        <v>0</v>
      </c>
    </row>
    <row r="226" spans="1:8">
      <c r="A226" s="31"/>
      <c r="B226" s="32" t="str">
        <f t="shared" si="19"/>
        <v/>
      </c>
      <c r="C226" s="33" t="str">
        <f t="shared" si="18"/>
        <v/>
      </c>
      <c r="D226" s="34" t="str">
        <f t="shared" si="20"/>
        <v/>
      </c>
      <c r="E226" s="35" t="str">
        <f t="shared" si="21"/>
        <v/>
      </c>
      <c r="F226" s="35" t="str">
        <f t="shared" si="22"/>
        <v/>
      </c>
      <c r="G226" s="36"/>
      <c r="H226" s="35">
        <f t="shared" si="23"/>
        <v>0</v>
      </c>
    </row>
    <row r="227" spans="1:8">
      <c r="A227" s="31"/>
      <c r="B227" s="32" t="str">
        <f t="shared" si="19"/>
        <v/>
      </c>
      <c r="C227" s="33" t="str">
        <f t="shared" si="18"/>
        <v/>
      </c>
      <c r="D227" s="34" t="str">
        <f t="shared" si="20"/>
        <v/>
      </c>
      <c r="E227" s="35" t="str">
        <f t="shared" si="21"/>
        <v/>
      </c>
      <c r="F227" s="35" t="str">
        <f t="shared" si="22"/>
        <v/>
      </c>
      <c r="G227" s="36"/>
      <c r="H227" s="35">
        <f t="shared" si="23"/>
        <v>0</v>
      </c>
    </row>
    <row r="228" spans="1:8">
      <c r="A228" s="31"/>
      <c r="B228" s="32" t="str">
        <f t="shared" si="19"/>
        <v/>
      </c>
      <c r="C228" s="33" t="str">
        <f t="shared" si="18"/>
        <v/>
      </c>
      <c r="D228" s="34" t="str">
        <f t="shared" si="20"/>
        <v/>
      </c>
      <c r="E228" s="35" t="str">
        <f t="shared" si="21"/>
        <v/>
      </c>
      <c r="F228" s="35" t="str">
        <f t="shared" si="22"/>
        <v/>
      </c>
      <c r="G228" s="36"/>
      <c r="H228" s="35">
        <f t="shared" si="23"/>
        <v>0</v>
      </c>
    </row>
    <row r="229" spans="1:8">
      <c r="A229" s="31"/>
      <c r="B229" s="32" t="str">
        <f t="shared" si="19"/>
        <v/>
      </c>
      <c r="C229" s="33" t="str">
        <f t="shared" si="18"/>
        <v/>
      </c>
      <c r="D229" s="34" t="str">
        <f t="shared" si="20"/>
        <v/>
      </c>
      <c r="E229" s="35" t="str">
        <f t="shared" si="21"/>
        <v/>
      </c>
      <c r="F229" s="35" t="str">
        <f t="shared" si="22"/>
        <v/>
      </c>
      <c r="G229" s="36"/>
      <c r="H229" s="35">
        <f t="shared" si="23"/>
        <v>0</v>
      </c>
    </row>
    <row r="230" spans="1:8">
      <c r="A230" s="31"/>
      <c r="B230" s="32" t="str">
        <f t="shared" si="19"/>
        <v/>
      </c>
      <c r="C230" s="33" t="str">
        <f t="shared" si="18"/>
        <v/>
      </c>
      <c r="D230" s="34" t="str">
        <f t="shared" si="20"/>
        <v/>
      </c>
      <c r="E230" s="35" t="str">
        <f t="shared" si="21"/>
        <v/>
      </c>
      <c r="F230" s="35" t="str">
        <f t="shared" si="22"/>
        <v/>
      </c>
      <c r="G230" s="36"/>
      <c r="H230" s="35">
        <f t="shared" si="23"/>
        <v>0</v>
      </c>
    </row>
    <row r="231" spans="1:8">
      <c r="A231" s="31"/>
      <c r="B231" s="32" t="str">
        <f t="shared" si="19"/>
        <v/>
      </c>
      <c r="C231" s="33" t="str">
        <f t="shared" si="18"/>
        <v/>
      </c>
      <c r="D231" s="34" t="str">
        <f t="shared" si="20"/>
        <v/>
      </c>
      <c r="E231" s="35" t="str">
        <f t="shared" si="21"/>
        <v/>
      </c>
      <c r="F231" s="35" t="str">
        <f t="shared" si="22"/>
        <v/>
      </c>
      <c r="G231" s="36"/>
      <c r="H231" s="35">
        <f t="shared" si="23"/>
        <v>0</v>
      </c>
    </row>
    <row r="232" spans="1:8">
      <c r="A232" s="31"/>
      <c r="B232" s="32" t="str">
        <f t="shared" si="19"/>
        <v/>
      </c>
      <c r="C232" s="33" t="str">
        <f t="shared" si="18"/>
        <v/>
      </c>
      <c r="D232" s="34" t="str">
        <f t="shared" si="20"/>
        <v/>
      </c>
      <c r="E232" s="35" t="str">
        <f t="shared" si="21"/>
        <v/>
      </c>
      <c r="F232" s="35" t="str">
        <f t="shared" si="22"/>
        <v/>
      </c>
      <c r="G232" s="36"/>
      <c r="H232" s="35">
        <f t="shared" si="23"/>
        <v>0</v>
      </c>
    </row>
    <row r="233" spans="1:8">
      <c r="A233" s="31"/>
      <c r="B233" s="32" t="str">
        <f t="shared" si="19"/>
        <v/>
      </c>
      <c r="C233" s="33" t="str">
        <f t="shared" si="18"/>
        <v/>
      </c>
      <c r="D233" s="34" t="str">
        <f t="shared" si="20"/>
        <v/>
      </c>
      <c r="E233" s="35" t="str">
        <f t="shared" si="21"/>
        <v/>
      </c>
      <c r="F233" s="35" t="str">
        <f t="shared" si="22"/>
        <v/>
      </c>
      <c r="G233" s="36"/>
      <c r="H233" s="35">
        <f t="shared" si="23"/>
        <v>0</v>
      </c>
    </row>
    <row r="234" spans="1:8">
      <c r="A234" s="31"/>
      <c r="B234" s="32" t="str">
        <f t="shared" si="19"/>
        <v/>
      </c>
      <c r="C234" s="33" t="str">
        <f t="shared" si="18"/>
        <v/>
      </c>
      <c r="D234" s="34" t="str">
        <f t="shared" si="20"/>
        <v/>
      </c>
      <c r="E234" s="35" t="str">
        <f t="shared" si="21"/>
        <v/>
      </c>
      <c r="F234" s="35" t="str">
        <f t="shared" si="22"/>
        <v/>
      </c>
      <c r="G234" s="36"/>
      <c r="H234" s="35">
        <f t="shared" si="23"/>
        <v>0</v>
      </c>
    </row>
    <row r="235" spans="1:8">
      <c r="A235" s="31"/>
      <c r="B235" s="32" t="str">
        <f t="shared" si="19"/>
        <v/>
      </c>
      <c r="C235" s="33" t="str">
        <f t="shared" si="18"/>
        <v/>
      </c>
      <c r="D235" s="34" t="str">
        <f t="shared" si="20"/>
        <v/>
      </c>
      <c r="E235" s="35" t="str">
        <f t="shared" si="21"/>
        <v/>
      </c>
      <c r="F235" s="35" t="str">
        <f t="shared" si="22"/>
        <v/>
      </c>
      <c r="G235" s="36"/>
      <c r="H235" s="35">
        <f t="shared" si="23"/>
        <v>0</v>
      </c>
    </row>
    <row r="236" spans="1:8">
      <c r="A236" s="31"/>
      <c r="B236" s="32" t="str">
        <f t="shared" si="19"/>
        <v/>
      </c>
      <c r="C236" s="33" t="str">
        <f t="shared" si="18"/>
        <v/>
      </c>
      <c r="D236" s="34" t="str">
        <f t="shared" si="20"/>
        <v/>
      </c>
      <c r="E236" s="35" t="str">
        <f t="shared" si="21"/>
        <v/>
      </c>
      <c r="F236" s="35" t="str">
        <f t="shared" si="22"/>
        <v/>
      </c>
      <c r="G236" s="36"/>
      <c r="H236" s="35">
        <f t="shared" si="23"/>
        <v>0</v>
      </c>
    </row>
    <row r="237" spans="1:8">
      <c r="A237" s="31"/>
      <c r="B237" s="32" t="str">
        <f t="shared" si="19"/>
        <v/>
      </c>
      <c r="C237" s="33" t="str">
        <f t="shared" si="18"/>
        <v/>
      </c>
      <c r="D237" s="34" t="str">
        <f t="shared" si="20"/>
        <v/>
      </c>
      <c r="E237" s="35" t="str">
        <f t="shared" si="21"/>
        <v/>
      </c>
      <c r="F237" s="35" t="str">
        <f t="shared" si="22"/>
        <v/>
      </c>
      <c r="G237" s="36"/>
      <c r="H237" s="35">
        <f t="shared" si="23"/>
        <v>0</v>
      </c>
    </row>
    <row r="238" spans="1:8">
      <c r="A238" s="31"/>
      <c r="B238" s="32" t="str">
        <f t="shared" si="19"/>
        <v/>
      </c>
      <c r="C238" s="33" t="str">
        <f t="shared" si="18"/>
        <v/>
      </c>
      <c r="D238" s="34" t="str">
        <f t="shared" si="20"/>
        <v/>
      </c>
      <c r="E238" s="35" t="str">
        <f t="shared" si="21"/>
        <v/>
      </c>
      <c r="F238" s="35" t="str">
        <f t="shared" si="22"/>
        <v/>
      </c>
      <c r="G238" s="36"/>
      <c r="H238" s="35">
        <f t="shared" si="23"/>
        <v>0</v>
      </c>
    </row>
    <row r="239" spans="1:8">
      <c r="A239" s="31"/>
      <c r="B239" s="32" t="str">
        <f t="shared" si="19"/>
        <v/>
      </c>
      <c r="C239" s="33" t="str">
        <f t="shared" si="18"/>
        <v/>
      </c>
      <c r="D239" s="34" t="str">
        <f t="shared" si="20"/>
        <v/>
      </c>
      <c r="E239" s="35" t="str">
        <f t="shared" si="21"/>
        <v/>
      </c>
      <c r="F239" s="35" t="str">
        <f t="shared" si="22"/>
        <v/>
      </c>
      <c r="G239" s="36"/>
      <c r="H239" s="35">
        <f t="shared" si="23"/>
        <v>0</v>
      </c>
    </row>
    <row r="240" spans="1:8">
      <c r="A240" s="31"/>
      <c r="B240" s="32" t="str">
        <f t="shared" si="19"/>
        <v/>
      </c>
      <c r="C240" s="33" t="str">
        <f t="shared" si="18"/>
        <v/>
      </c>
      <c r="D240" s="34" t="str">
        <f t="shared" si="20"/>
        <v/>
      </c>
      <c r="E240" s="35" t="str">
        <f t="shared" si="21"/>
        <v/>
      </c>
      <c r="F240" s="35" t="str">
        <f t="shared" si="22"/>
        <v/>
      </c>
      <c r="G240" s="36"/>
      <c r="H240" s="35">
        <f t="shared" si="23"/>
        <v>0</v>
      </c>
    </row>
    <row r="241" spans="1:8">
      <c r="A241" s="31"/>
      <c r="B241" s="32" t="str">
        <f t="shared" si="19"/>
        <v/>
      </c>
      <c r="C241" s="33" t="str">
        <f t="shared" si="18"/>
        <v/>
      </c>
      <c r="D241" s="34" t="str">
        <f t="shared" si="20"/>
        <v/>
      </c>
      <c r="E241" s="35" t="str">
        <f t="shared" si="21"/>
        <v/>
      </c>
      <c r="F241" s="35" t="str">
        <f t="shared" si="22"/>
        <v/>
      </c>
      <c r="G241" s="36"/>
      <c r="H241" s="35">
        <f t="shared" si="23"/>
        <v>0</v>
      </c>
    </row>
    <row r="242" spans="1:8">
      <c r="A242" s="31"/>
      <c r="B242" s="32" t="str">
        <f t="shared" si="19"/>
        <v/>
      </c>
      <c r="C242" s="33" t="str">
        <f t="shared" si="18"/>
        <v/>
      </c>
      <c r="D242" s="34" t="str">
        <f t="shared" si="20"/>
        <v/>
      </c>
      <c r="E242" s="35" t="str">
        <f t="shared" si="21"/>
        <v/>
      </c>
      <c r="F242" s="35" t="str">
        <f t="shared" si="22"/>
        <v/>
      </c>
      <c r="G242" s="36"/>
      <c r="H242" s="35">
        <f t="shared" si="23"/>
        <v>0</v>
      </c>
    </row>
    <row r="243" spans="1:8">
      <c r="A243" s="31"/>
      <c r="B243" s="32" t="str">
        <f t="shared" si="19"/>
        <v/>
      </c>
      <c r="C243" s="33" t="str">
        <f t="shared" si="18"/>
        <v/>
      </c>
      <c r="D243" s="34" t="str">
        <f t="shared" si="20"/>
        <v/>
      </c>
      <c r="E243" s="35" t="str">
        <f t="shared" si="21"/>
        <v/>
      </c>
      <c r="F243" s="35" t="str">
        <f t="shared" si="22"/>
        <v/>
      </c>
      <c r="G243" s="36"/>
      <c r="H243" s="35">
        <f t="shared" si="23"/>
        <v>0</v>
      </c>
    </row>
    <row r="244" spans="1:8">
      <c r="A244" s="31"/>
      <c r="B244" s="32" t="str">
        <f t="shared" si="19"/>
        <v/>
      </c>
      <c r="C244" s="33" t="str">
        <f t="shared" si="18"/>
        <v/>
      </c>
      <c r="D244" s="34" t="str">
        <f t="shared" si="20"/>
        <v/>
      </c>
      <c r="E244" s="35" t="str">
        <f t="shared" si="21"/>
        <v/>
      </c>
      <c r="F244" s="35" t="str">
        <f t="shared" si="22"/>
        <v/>
      </c>
      <c r="G244" s="36"/>
      <c r="H244" s="35">
        <f t="shared" si="23"/>
        <v>0</v>
      </c>
    </row>
    <row r="245" spans="1:8">
      <c r="A245" s="31"/>
      <c r="B245" s="32" t="str">
        <f t="shared" si="19"/>
        <v/>
      </c>
      <c r="C245" s="33" t="str">
        <f t="shared" si="18"/>
        <v/>
      </c>
      <c r="D245" s="34" t="str">
        <f t="shared" si="20"/>
        <v/>
      </c>
      <c r="E245" s="35" t="str">
        <f t="shared" si="21"/>
        <v/>
      </c>
      <c r="F245" s="35" t="str">
        <f t="shared" si="22"/>
        <v/>
      </c>
      <c r="G245" s="36"/>
      <c r="H245" s="35">
        <f t="shared" si="23"/>
        <v>0</v>
      </c>
    </row>
    <row r="246" spans="1:8">
      <c r="A246" s="31"/>
      <c r="B246" s="32" t="str">
        <f t="shared" si="19"/>
        <v/>
      </c>
      <c r="C246" s="33" t="str">
        <f t="shared" si="18"/>
        <v/>
      </c>
      <c r="D246" s="34" t="str">
        <f t="shared" si="20"/>
        <v/>
      </c>
      <c r="E246" s="35" t="str">
        <f t="shared" si="21"/>
        <v/>
      </c>
      <c r="F246" s="35" t="str">
        <f t="shared" si="22"/>
        <v/>
      </c>
      <c r="G246" s="36"/>
      <c r="H246" s="35">
        <f t="shared" si="23"/>
        <v>0</v>
      </c>
    </row>
    <row r="247" spans="1:8">
      <c r="A247" s="31"/>
      <c r="B247" s="32" t="str">
        <f t="shared" si="19"/>
        <v/>
      </c>
      <c r="C247" s="33" t="str">
        <f t="shared" si="18"/>
        <v/>
      </c>
      <c r="D247" s="34" t="str">
        <f t="shared" si="20"/>
        <v/>
      </c>
      <c r="E247" s="35" t="str">
        <f t="shared" si="21"/>
        <v/>
      </c>
      <c r="F247" s="35" t="str">
        <f t="shared" si="22"/>
        <v/>
      </c>
      <c r="G247" s="36"/>
      <c r="H247" s="35">
        <f t="shared" si="23"/>
        <v>0</v>
      </c>
    </row>
    <row r="248" spans="1:8">
      <c r="A248" s="31"/>
      <c r="B248" s="32" t="str">
        <f t="shared" si="19"/>
        <v/>
      </c>
      <c r="C248" s="33" t="str">
        <f t="shared" si="18"/>
        <v/>
      </c>
      <c r="D248" s="34" t="str">
        <f t="shared" si="20"/>
        <v/>
      </c>
      <c r="E248" s="35" t="str">
        <f t="shared" si="21"/>
        <v/>
      </c>
      <c r="F248" s="35" t="str">
        <f t="shared" si="22"/>
        <v/>
      </c>
      <c r="G248" s="36"/>
      <c r="H248" s="35">
        <f t="shared" si="23"/>
        <v>0</v>
      </c>
    </row>
    <row r="249" spans="1:8">
      <c r="A249" s="31"/>
      <c r="B249" s="32" t="str">
        <f t="shared" si="19"/>
        <v/>
      </c>
      <c r="C249" s="33" t="str">
        <f t="shared" si="18"/>
        <v/>
      </c>
      <c r="D249" s="34" t="str">
        <f t="shared" si="20"/>
        <v/>
      </c>
      <c r="E249" s="35" t="str">
        <f t="shared" si="21"/>
        <v/>
      </c>
      <c r="F249" s="35" t="str">
        <f t="shared" si="22"/>
        <v/>
      </c>
      <c r="G249" s="36"/>
      <c r="H249" s="35">
        <f t="shared" si="23"/>
        <v>0</v>
      </c>
    </row>
    <row r="250" spans="1:8">
      <c r="A250" s="31"/>
      <c r="B250" s="32" t="str">
        <f t="shared" si="19"/>
        <v/>
      </c>
      <c r="C250" s="33" t="str">
        <f t="shared" si="18"/>
        <v/>
      </c>
      <c r="D250" s="34" t="str">
        <f t="shared" si="20"/>
        <v/>
      </c>
      <c r="E250" s="35" t="str">
        <f t="shared" si="21"/>
        <v/>
      </c>
      <c r="F250" s="35" t="str">
        <f t="shared" si="22"/>
        <v/>
      </c>
      <c r="G250" s="36"/>
      <c r="H250" s="35">
        <f t="shared" si="23"/>
        <v>0</v>
      </c>
    </row>
    <row r="251" spans="1:8">
      <c r="A251" s="31"/>
      <c r="B251" s="32" t="str">
        <f t="shared" si="19"/>
        <v/>
      </c>
      <c r="C251" s="33" t="str">
        <f t="shared" si="18"/>
        <v/>
      </c>
      <c r="D251" s="34" t="str">
        <f t="shared" si="20"/>
        <v/>
      </c>
      <c r="E251" s="35" t="str">
        <f t="shared" si="21"/>
        <v/>
      </c>
      <c r="F251" s="35" t="str">
        <f t="shared" si="22"/>
        <v/>
      </c>
      <c r="G251" s="36"/>
      <c r="H251" s="35">
        <f t="shared" si="23"/>
        <v>0</v>
      </c>
    </row>
    <row r="252" spans="1:8">
      <c r="A252" s="31"/>
      <c r="B252" s="32" t="str">
        <f t="shared" si="19"/>
        <v/>
      </c>
      <c r="C252" s="33" t="str">
        <f t="shared" si="18"/>
        <v/>
      </c>
      <c r="D252" s="34" t="str">
        <f t="shared" si="20"/>
        <v/>
      </c>
      <c r="E252" s="35" t="str">
        <f t="shared" si="21"/>
        <v/>
      </c>
      <c r="F252" s="35" t="str">
        <f t="shared" si="22"/>
        <v/>
      </c>
      <c r="G252" s="36"/>
      <c r="H252" s="35">
        <f t="shared" si="23"/>
        <v>0</v>
      </c>
    </row>
    <row r="253" spans="1:8">
      <c r="A253" s="31"/>
      <c r="B253" s="32" t="str">
        <f t="shared" si="19"/>
        <v/>
      </c>
      <c r="C253" s="33" t="str">
        <f t="shared" si="18"/>
        <v/>
      </c>
      <c r="D253" s="34" t="str">
        <f t="shared" si="20"/>
        <v/>
      </c>
      <c r="E253" s="35" t="str">
        <f t="shared" si="21"/>
        <v/>
      </c>
      <c r="F253" s="35" t="str">
        <f t="shared" si="22"/>
        <v/>
      </c>
      <c r="G253" s="36"/>
      <c r="H253" s="35">
        <f t="shared" si="23"/>
        <v>0</v>
      </c>
    </row>
    <row r="254" spans="1:8">
      <c r="A254" s="31"/>
      <c r="B254" s="32" t="str">
        <f t="shared" si="19"/>
        <v/>
      </c>
      <c r="C254" s="33" t="str">
        <f t="shared" si="18"/>
        <v/>
      </c>
      <c r="D254" s="34" t="str">
        <f t="shared" si="20"/>
        <v/>
      </c>
      <c r="E254" s="35" t="str">
        <f t="shared" si="21"/>
        <v/>
      </c>
      <c r="F254" s="35" t="str">
        <f t="shared" si="22"/>
        <v/>
      </c>
      <c r="G254" s="36"/>
      <c r="H254" s="35">
        <f t="shared" si="23"/>
        <v>0</v>
      </c>
    </row>
    <row r="255" spans="1:8">
      <c r="A255" s="31"/>
      <c r="B255" s="32" t="str">
        <f t="shared" si="19"/>
        <v/>
      </c>
      <c r="C255" s="33" t="str">
        <f t="shared" si="18"/>
        <v/>
      </c>
      <c r="D255" s="34" t="str">
        <f t="shared" si="20"/>
        <v/>
      </c>
      <c r="E255" s="35" t="str">
        <f t="shared" si="21"/>
        <v/>
      </c>
      <c r="F255" s="35" t="str">
        <f t="shared" si="22"/>
        <v/>
      </c>
      <c r="G255" s="36"/>
      <c r="H255" s="35">
        <f t="shared" si="23"/>
        <v>0</v>
      </c>
    </row>
    <row r="256" spans="1:8">
      <c r="A256" s="31"/>
      <c r="B256" s="32" t="str">
        <f t="shared" si="19"/>
        <v/>
      </c>
      <c r="C256" s="33" t="str">
        <f t="shared" si="18"/>
        <v/>
      </c>
      <c r="D256" s="34" t="str">
        <f t="shared" si="20"/>
        <v/>
      </c>
      <c r="E256" s="35" t="str">
        <f t="shared" si="21"/>
        <v/>
      </c>
      <c r="F256" s="35" t="str">
        <f t="shared" si="22"/>
        <v/>
      </c>
      <c r="G256" s="36"/>
      <c r="H256" s="35">
        <f t="shared" si="23"/>
        <v>0</v>
      </c>
    </row>
    <row r="257" spans="1:8">
      <c r="A257" s="31"/>
      <c r="B257" s="32" t="str">
        <f t="shared" si="19"/>
        <v/>
      </c>
      <c r="C257" s="33" t="str">
        <f t="shared" si="18"/>
        <v/>
      </c>
      <c r="D257" s="34" t="str">
        <f t="shared" si="20"/>
        <v/>
      </c>
      <c r="E257" s="35" t="str">
        <f t="shared" si="21"/>
        <v/>
      </c>
      <c r="F257" s="35" t="str">
        <f t="shared" si="22"/>
        <v/>
      </c>
      <c r="G257" s="36"/>
      <c r="H257" s="35">
        <f t="shared" si="23"/>
        <v>0</v>
      </c>
    </row>
    <row r="258" spans="1:8">
      <c r="A258" s="31"/>
      <c r="B258" s="32" t="str">
        <f t="shared" si="19"/>
        <v/>
      </c>
      <c r="C258" s="33" t="str">
        <f t="shared" si="18"/>
        <v/>
      </c>
      <c r="D258" s="34" t="str">
        <f t="shared" si="20"/>
        <v/>
      </c>
      <c r="E258" s="35" t="str">
        <f t="shared" si="21"/>
        <v/>
      </c>
      <c r="F258" s="35" t="str">
        <f t="shared" si="22"/>
        <v/>
      </c>
      <c r="G258" s="36"/>
      <c r="H258" s="35">
        <f t="shared" si="23"/>
        <v>0</v>
      </c>
    </row>
    <row r="259" spans="1:8">
      <c r="A259" s="31"/>
      <c r="B259" s="32" t="str">
        <f t="shared" si="19"/>
        <v/>
      </c>
      <c r="C259" s="33" t="str">
        <f t="shared" si="18"/>
        <v/>
      </c>
      <c r="D259" s="34" t="str">
        <f t="shared" si="20"/>
        <v/>
      </c>
      <c r="E259" s="35" t="str">
        <f t="shared" si="21"/>
        <v/>
      </c>
      <c r="F259" s="35" t="str">
        <f t="shared" si="22"/>
        <v/>
      </c>
      <c r="G259" s="36"/>
      <c r="H259" s="35">
        <f t="shared" si="23"/>
        <v>0</v>
      </c>
    </row>
    <row r="260" spans="1:8">
      <c r="A260" s="31"/>
      <c r="B260" s="32" t="str">
        <f t="shared" si="19"/>
        <v/>
      </c>
      <c r="C260" s="33" t="str">
        <f t="shared" si="18"/>
        <v/>
      </c>
      <c r="D260" s="34" t="str">
        <f t="shared" si="20"/>
        <v/>
      </c>
      <c r="E260" s="35" t="str">
        <f t="shared" si="21"/>
        <v/>
      </c>
      <c r="F260" s="35" t="str">
        <f t="shared" si="22"/>
        <v/>
      </c>
      <c r="G260" s="36"/>
      <c r="H260" s="35">
        <f t="shared" si="23"/>
        <v>0</v>
      </c>
    </row>
    <row r="261" spans="1:8">
      <c r="A261" s="31"/>
      <c r="B261" s="32" t="str">
        <f t="shared" si="19"/>
        <v/>
      </c>
      <c r="C261" s="33" t="str">
        <f t="shared" si="18"/>
        <v/>
      </c>
      <c r="D261" s="34" t="str">
        <f t="shared" si="20"/>
        <v/>
      </c>
      <c r="E261" s="35" t="str">
        <f t="shared" si="21"/>
        <v/>
      </c>
      <c r="F261" s="35" t="str">
        <f t="shared" si="22"/>
        <v/>
      </c>
      <c r="G261" s="36"/>
      <c r="H261" s="35">
        <f t="shared" si="23"/>
        <v>0</v>
      </c>
    </row>
    <row r="262" spans="1:8">
      <c r="A262" s="31"/>
      <c r="B262" s="32" t="str">
        <f t="shared" si="19"/>
        <v/>
      </c>
      <c r="C262" s="33" t="str">
        <f t="shared" si="18"/>
        <v/>
      </c>
      <c r="D262" s="34" t="str">
        <f t="shared" si="20"/>
        <v/>
      </c>
      <c r="E262" s="35" t="str">
        <f t="shared" si="21"/>
        <v/>
      </c>
      <c r="F262" s="35" t="str">
        <f t="shared" si="22"/>
        <v/>
      </c>
      <c r="G262" s="36"/>
      <c r="H262" s="35">
        <f t="shared" si="23"/>
        <v>0</v>
      </c>
    </row>
    <row r="263" spans="1:8">
      <c r="A263" s="31"/>
      <c r="B263" s="32" t="str">
        <f t="shared" si="19"/>
        <v/>
      </c>
      <c r="C263" s="33" t="str">
        <f t="shared" si="18"/>
        <v/>
      </c>
      <c r="D263" s="34" t="str">
        <f t="shared" si="20"/>
        <v/>
      </c>
      <c r="E263" s="35" t="str">
        <f t="shared" si="21"/>
        <v/>
      </c>
      <c r="F263" s="35" t="str">
        <f t="shared" si="22"/>
        <v/>
      </c>
      <c r="G263" s="36"/>
      <c r="H263" s="35">
        <f t="shared" si="23"/>
        <v>0</v>
      </c>
    </row>
    <row r="264" spans="1:8">
      <c r="A264" s="31"/>
      <c r="B264" s="32" t="str">
        <f t="shared" si="19"/>
        <v/>
      </c>
      <c r="C264" s="33" t="str">
        <f t="shared" si="18"/>
        <v/>
      </c>
      <c r="D264" s="34" t="str">
        <f t="shared" si="20"/>
        <v/>
      </c>
      <c r="E264" s="35" t="str">
        <f t="shared" si="21"/>
        <v/>
      </c>
      <c r="F264" s="35" t="str">
        <f t="shared" si="22"/>
        <v/>
      </c>
      <c r="G264" s="36"/>
      <c r="H264" s="35">
        <f t="shared" si="23"/>
        <v>0</v>
      </c>
    </row>
  </sheetData>
  <mergeCells count="10">
    <mergeCell ref="B1:H1"/>
    <mergeCell ref="B5:D5"/>
    <mergeCell ref="B7:D7"/>
    <mergeCell ref="E7:H21"/>
    <mergeCell ref="B8:C8"/>
    <mergeCell ref="B9:C9"/>
    <mergeCell ref="B10:C10"/>
    <mergeCell ref="B11:C11"/>
    <mergeCell ref="B12:C12"/>
    <mergeCell ref="B14:D14"/>
  </mergeCells>
  <conditionalFormatting sqref="B25:G264">
    <cfRule type="expression" dxfId="51" priority="1" stopIfTrue="1">
      <formula>IF($C25="",1,0)</formula>
    </cfRule>
    <cfRule type="expression" dxfId="50" priority="2" stopIfTrue="1">
      <formula>IF($H25&lt;=0,1,0)</formula>
    </cfRule>
  </conditionalFormatting>
  <conditionalFormatting sqref="H25:H264">
    <cfRule type="expression" dxfId="49" priority="3" stopIfTrue="1">
      <formula>IF($C25="",1,0)</formula>
    </cfRule>
    <cfRule type="expression" dxfId="48" priority="4" stopIfTrue="1">
      <formula>IF($H25&lt;=0,1,0)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10" xr:uid="{C4BC5E97-0B94-47FB-8AF9-6C7C8F3FED40}">
      <formula1>0</formula1>
      <formula2>40</formula2>
    </dataValidation>
    <dataValidation type="list" allowBlank="1" showInputMessage="1" showErrorMessage="1" sqref="D11" xr:uid="{1E03DDAA-C8C6-4940-9F6B-DDD8AF952814}">
      <formula1>$J$10:$J$15</formula1>
    </dataValidation>
    <dataValidation operator="greaterThan" allowBlank="1" showInputMessage="1" showErrorMessage="1" sqref="D8" xr:uid="{3FA3A1C4-A153-455F-84A6-D4B8E1C2ED31}"/>
    <dataValidation type="date" operator="greaterThan" allowBlank="1" showInputMessage="1" showErrorMessage="1" sqref="D12" xr:uid="{E300DADF-EA71-4F1D-AFE3-A22A60BAF96A}">
      <formula1>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Debt Payment Calculator</vt:lpstr>
      <vt:lpstr>CC1</vt:lpstr>
      <vt:lpstr>CC2</vt:lpstr>
      <vt:lpstr>CC3</vt:lpstr>
      <vt:lpstr>CC4</vt:lpstr>
      <vt:lpstr>CC5</vt:lpstr>
      <vt:lpstr>PL1</vt:lpstr>
      <vt:lpstr>PL2</vt:lpstr>
      <vt:lpstr>PL3</vt:lpstr>
      <vt:lpstr>PL4</vt:lpstr>
      <vt:lpstr>PL5</vt:lpstr>
      <vt:lpstr>RC1</vt:lpstr>
      <vt:lpstr>RC2</vt:lpstr>
      <vt:lpstr>RC3</vt:lpstr>
      <vt:lpstr>FL1</vt:lpstr>
      <vt:lpstr>FL2</vt:lpstr>
      <vt:lpstr>VAF1</vt:lpstr>
      <vt:lpstr>VAF2</vt:lpstr>
      <vt:lpstr>VAF3</vt:lpstr>
      <vt:lpstr>HL1</vt:lpstr>
      <vt:lpstr>HL2</vt:lpstr>
      <vt:lpstr>a</vt:lpstr>
      <vt:lpstr>payments_per_year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Mauritz van den Heever</dc:creator>
  <cp:lastModifiedBy>Mauritz van den Heever</cp:lastModifiedBy>
  <cp:lastPrinted>2019-01-30T11:10:03Z</cp:lastPrinted>
  <dcterms:created xsi:type="dcterms:W3CDTF">2019-01-23T12:09:06Z</dcterms:created>
  <dcterms:modified xsi:type="dcterms:W3CDTF">2019-01-31T06:51:10Z</dcterms:modified>
</cp:coreProperties>
</file>